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https://fresenius.sharepoint.com/teams/Team-FSE-GER-BHO-Investor_Relations/Shared Documents/Reporting_ECM/01_Reporting/2024/Q4 2024/Investor News/Tables/"/>
    </mc:Choice>
  </mc:AlternateContent>
  <xr:revisionPtr revIDLastSave="475" documentId="13_ncr:1_{4C630E6C-BBA0-4335-A9FB-6298C119AEC9}" xr6:coauthVersionLast="47" xr6:coauthVersionMax="47" xr10:uidLastSave="{57BEAB63-0EEE-4651-AA7E-13DC134FB6E0}"/>
  <bookViews>
    <workbookView xWindow="28680" yWindow="-120" windowWidth="38640" windowHeight="21120" tabRatio="692" xr2:uid="{00000000-000D-0000-FFFF-FFFF00000000}"/>
  </bookViews>
  <sheets>
    <sheet name="Index" sheetId="1" r:id="rId1"/>
    <sheet name="Income" sheetId="22" r:id="rId2"/>
    <sheet name="KPIs" sheetId="45" r:id="rId3"/>
    <sheet name="Reconciliation" sheetId="23" r:id="rId4"/>
    <sheet name="Balance Sheet" sheetId="30" r:id="rId5"/>
    <sheet name="Cash Flow" sheetId="31" r:id="rId6"/>
    <sheet name="Segment Reporting Q4" sheetId="32" r:id="rId7"/>
    <sheet name="Segment Reporting FY" sheetId="46" r:id="rId8"/>
    <sheet name="Revenue by Segment" sheetId="33" r:id="rId9"/>
    <sheet name="Revenue by Region" sheetId="34" r:id="rId10"/>
  </sheets>
  <externalReferences>
    <externalReference r:id="rId11"/>
    <externalReference r:id="rId12"/>
  </externalReferences>
  <definedNames>
    <definedName name="__123Graph_ACURRENT" localSheetId="2" hidden="1">#REF!</definedName>
    <definedName name="__123Graph_ACURRENT" hidden="1">#REF!</definedName>
    <definedName name="__123Graph_BCURRENT" localSheetId="2" hidden="1">#REF!</definedName>
    <definedName name="__123Graph_BCURRENT" hidden="1">#REF!</definedName>
    <definedName name="__123Graph_C" localSheetId="2" hidden="1">#REF!</definedName>
    <definedName name="__123Graph_C" hidden="1">#REF!</definedName>
    <definedName name="__123Graph_CCURRENT" hidden="1">#REF!</definedName>
    <definedName name="__123Graph_D" hidden="1">#REF!</definedName>
    <definedName name="__123Graph_DCURRENT" hidden="1">#REF!</definedName>
    <definedName name="__123Graph_E" hidden="1">#REF!</definedName>
    <definedName name="__123Graph_ECURRENT" hidden="1">#REF!</definedName>
    <definedName name="__123Graph_F" hidden="1">#REF!</definedName>
    <definedName name="__123Graph_FCURRENT" hidden="1">#REF!</definedName>
    <definedName name="_Fill" hidden="1">'[1]4clm'!#REF!</definedName>
    <definedName name="_Hlk165967580" localSheetId="2">KPIs!$A$37</definedName>
    <definedName name="_Key1" hidden="1">#REF!</definedName>
    <definedName name="_Order1" hidden="1">255</definedName>
    <definedName name="_Sort" hidden="1">#REF!</definedName>
    <definedName name="aa" localSheetId="2"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a" localSheetId="2" hidden="1">{#N/A,#N/A,TRUE,"Deckblatt";#N/A,#N/A,TRUE,"Key Figures";#N/A,#N/A,TRUE,"Sales";#N/A,#N/A,TRUE,"EBIT";#N/A,#N/A,TRUE,"Transfusion";#N/A,#N/A,TRUE,"Infusion";#N/A,#N/A,TRUE,"Adsorber";#N/A,#N/A,TRUE,"Immune";#N/A,#N/A,TRUE,"Schweinfurt";#N/A,#N/A,TRUE,"Others"}</definedName>
    <definedName name="aaa" hidden="1">{#N/A,#N/A,TRUE,"Deckblatt";#N/A,#N/A,TRUE,"Key Figures";#N/A,#N/A,TRUE,"Sales";#N/A,#N/A,TRUE,"EBIT";#N/A,#N/A,TRUE,"Transfusion";#N/A,#N/A,TRUE,"Infusion";#N/A,#N/A,TRUE,"Adsorber";#N/A,#N/A,TRUE,"Immune";#N/A,#N/A,TRUE,"Schweinfurt";#N/A,#N/A,TRUE,"Others"}</definedName>
    <definedName name="aaaaa" localSheetId="2" hidden="1">Main.SAPF4Help()</definedName>
    <definedName name="aaaaa" localSheetId="7" hidden="1">Main.SAPF4Help()</definedName>
    <definedName name="aaaaa" hidden="1">Main.SAPF4Help()</definedName>
    <definedName name="aaaaaaaaaaaaaaaaaaaaaaaaaa" localSheetId="2" hidden="1">Main.SAPF4Help()</definedName>
    <definedName name="aaaaaaaaaaaaaaaaaaaaaaaaaa" localSheetId="7" hidden="1">Main.SAPF4Help()</definedName>
    <definedName name="aaaaaaaaaaaaaaaaaaaaaaaaaa" hidden="1">Main.SAPF4Help()</definedName>
    <definedName name="asdf" localSheetId="2" hidden="1">Main.SAPF4Help()</definedName>
    <definedName name="asdf" localSheetId="7" hidden="1">Main.SAPF4Help()</definedName>
    <definedName name="asdf" hidden="1">Main.SAPF4Help()</definedName>
    <definedName name="bb" localSheetId="2"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b"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 localSheetId="2"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c" localSheetId="2" hidden="1">Main.SAPF4Help()</definedName>
    <definedName name="ccccccc" localSheetId="7" hidden="1">Main.SAPF4Help()</definedName>
    <definedName name="ccccccc" hidden="1">Main.SAPF4Help()</definedName>
    <definedName name="ddd" localSheetId="2" hidden="1">Main.SAPF4Help()</definedName>
    <definedName name="ddd" localSheetId="7" hidden="1">Main.SAPF4Help()</definedName>
    <definedName name="ddd" hidden="1">Main.SAPF4Help()</definedName>
    <definedName name="DLP_input_2008" localSheetId="2" hidden="1">Main.SAPF4Help()</definedName>
    <definedName name="DLP_input_2008" localSheetId="7" hidden="1">Main.SAPF4Help()</definedName>
    <definedName name="DLP_input_2008" hidden="1">Main.SAPF4Help()</definedName>
    <definedName name="ee" localSheetId="2" hidden="1">Main.SAPF4Help()</definedName>
    <definedName name="ee" localSheetId="7" hidden="1">Main.SAPF4Help()</definedName>
    <definedName name="ee" hidden="1">Main.SAPF4Help()</definedName>
    <definedName name="frg" localSheetId="2" hidden="1">Main.SAPF4Help()</definedName>
    <definedName name="frg" localSheetId="7" hidden="1">Main.SAPF4Help()</definedName>
    <definedName name="frg" hidden="1">Main.SAPF4Help()</definedName>
    <definedName name="Helios">'[2]Actual Year Key Figures_Helios'!$A$10:$J$93</definedName>
    <definedName name="HeliosPY">'[2]Prior Year Key Figures_Helios'!$A$10:$J$93</definedName>
    <definedName name="i" localSheetId="2" hidden="1">Main.SAPF4Help()</definedName>
    <definedName name="i" localSheetId="7" hidden="1">Main.SAPF4Help()</definedName>
    <definedName name="i" hidden="1">Main.SAPF4Help()</definedName>
    <definedName name="int" localSheetId="2" hidden="1">Main.SAPF4Help()</definedName>
    <definedName name="int" localSheetId="7" hidden="1">Main.SAPF4Help()</definedName>
    <definedName name="int" hidden="1">Main.SAPF4Help()</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abi">'[2]Actual Year Key Figures_Kabi'!$A$10:$J$86</definedName>
    <definedName name="KabiPY">'[2]Prior Year Key Figures_Kabi'!$A$10:$J$99</definedName>
    <definedName name="komm" localSheetId="2" hidden="1">{#N/A,#N/A,TRUE,"Deckblatt";#N/A,#N/A,TRUE,"Key Figures";#N/A,#N/A,TRUE,"Sales";#N/A,#N/A,TRUE,"EBIT";#N/A,#N/A,TRUE,"Transfusion";#N/A,#N/A,TRUE,"Infusion";#N/A,#N/A,TRUE,"Adsorber";#N/A,#N/A,TRUE,"Immune";#N/A,#N/A,TRUE,"Schweinfurt";#N/A,#N/A,TRUE,"Others"}</definedName>
    <definedName name="komm" hidden="1">{#N/A,#N/A,TRUE,"Deckblatt";#N/A,#N/A,TRUE,"Key Figures";#N/A,#N/A,TRUE,"Sales";#N/A,#N/A,TRUE,"EBIT";#N/A,#N/A,TRUE,"Transfusion";#N/A,#N/A,TRUE,"Infusion";#N/A,#N/A,TRUE,"Adsorber";#N/A,#N/A,TRUE,"Immune";#N/A,#N/A,TRUE,"Schweinfurt";#N/A,#N/A,TRUE,"Others"}</definedName>
    <definedName name="q" localSheetId="2" hidden="1">{#N/A,#N/A,TRUE,"Deckblatt";#N/A,#N/A,TRUE,"Key Figures";#N/A,#N/A,TRUE,"Sales";#N/A,#N/A,TRUE,"EBIT";#N/A,#N/A,TRUE,"Transfusion";#N/A,#N/A,TRUE,"Infusion";#N/A,#N/A,TRUE,"Adsorber";#N/A,#N/A,TRUE,"Immune";#N/A,#N/A,TRUE,"Schweinfurt";#N/A,#N/A,TRUE,"Others"}</definedName>
    <definedName name="q" hidden="1">{#N/A,#N/A,TRUE,"Deckblatt";#N/A,#N/A,TRUE,"Key Figures";#N/A,#N/A,TRUE,"Sales";#N/A,#N/A,TRUE,"EBIT";#N/A,#N/A,TRUE,"Transfusion";#N/A,#N/A,TRUE,"Infusion";#N/A,#N/A,TRUE,"Adsorber";#N/A,#N/A,TRUE,"Immune";#N/A,#N/A,TRUE,"Schweinfurt";#N/A,#N/A,TRUE,"Others"}</definedName>
    <definedName name="qay" localSheetId="2"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a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SAPBEXrevision" hidden="1">0</definedName>
    <definedName name="SAPBEXsysID" hidden="1">"P20"</definedName>
    <definedName name="SAPBEXwbID" hidden="1">"49DCB5VCVK9NQBHYMMI8YKJDB"</definedName>
    <definedName name="SAPFuncF4Help" localSheetId="2" hidden="1">Main.SAPF4Help()</definedName>
    <definedName name="SAPFuncF4Help" localSheetId="7" hidden="1">Main.SAPF4Help()</definedName>
    <definedName name="SAPFuncF4Help" hidden="1">Main.SAPF4Help()</definedName>
    <definedName name="SNAMD_001dadc6ec1a4221bddab87032bbe4d6" localSheetId="7">'Segment Reporting FY'!#REF!</definedName>
    <definedName name="SNAMD_001dadc6ec1a4221bddab87032bbe4d6" localSheetId="6">'Segment Reporting Q4'!#REF!</definedName>
    <definedName name="SNAMD_007fc9af3a344517a44f5a3e2de95b37" localSheetId="7">'Segment Reporting FY'!$E$30</definedName>
    <definedName name="SNAMD_01685ec554834c30b6ddb8199fe4f960" localSheetId="6">'Segment Reporting Q4'!$L$11</definedName>
    <definedName name="SNAMD_01bd539cc8324502bad9653a4a664d41" localSheetId="6">'Segment Reporting Q4'!$P$24</definedName>
    <definedName name="SNAMD_026536cf9d224d7f9fffd9469696a1fd" localSheetId="6">'Segment Reporting Q4'!$Z$16</definedName>
    <definedName name="SNAMD_028d64bd136142618783b5596ab68c5b" localSheetId="7">'Segment Reporting FY'!$W$33</definedName>
    <definedName name="SNAMD_029d2d862db74df88b889f59324e35c6" localSheetId="7">'Segment Reporting FY'!#REF!</definedName>
    <definedName name="SNAMD_029d2d862db74df88b889f59324e35c6" localSheetId="6">'Segment Reporting Q4'!#REF!</definedName>
    <definedName name="SNAMD_02e91a105f654b1da5b0888b6f2c72dc" localSheetId="7">'Segment Reporting FY'!#REF!</definedName>
    <definedName name="SNAMD_02e91a105f654b1da5b0888b6f2c72dc" localSheetId="6">'Segment Reporting Q4'!#REF!</definedName>
    <definedName name="SNAMD_0381caa8ceae44798914c369c6653a77" localSheetId="6">'Segment Reporting Q4'!$Z$26</definedName>
    <definedName name="SNAMD_03ab818a9243406798394b66ca526ff2" localSheetId="7">'Segment Reporting FY'!$C$12</definedName>
    <definedName name="SNAMD_0400dad7533b4a518b01f469f61e87c1" localSheetId="6">'Segment Reporting Q4'!$F$10</definedName>
    <definedName name="SNAMD_048ff31c14c5461bb992587e57ea7cf8" localSheetId="6">'Segment Reporting Q4'!$L$12</definedName>
    <definedName name="SNAMD_04dd4a08eb584993a0cf56a06a0595e1" localSheetId="7">'Segment Reporting FY'!#REF!</definedName>
    <definedName name="SNAMD_04dd4a08eb584993a0cf56a06a0595e1" localSheetId="6">'Segment Reporting Q4'!#REF!</definedName>
    <definedName name="SNAMD_04fa879e0d634868936a61c6bb353aad" localSheetId="6">'Segment Reporting Q4'!$R$8</definedName>
    <definedName name="SNAMD_051966d257914651bcf7649d7e34db5b" localSheetId="7">'Segment Reporting FY'!#REF!</definedName>
    <definedName name="SNAMD_051966d257914651bcf7649d7e34db5b" localSheetId="6">'Segment Reporting Q4'!#REF!</definedName>
    <definedName name="SNAMD_052366264131434c846a664c8e3c1bad" localSheetId="7">'Segment Reporting FY'!$U$26</definedName>
    <definedName name="SNAMD_0544a37fd0c74e2d892ae94e8ba2ea46" localSheetId="6">'Segment Reporting Q4'!$R$13</definedName>
    <definedName name="SNAMD_055890d9725f46c8b37c67ddf685fbe9" localSheetId="7">'Segment Reporting FY'!$K$16</definedName>
    <definedName name="SNAMD_05f7c993dee244a1828ca965e46c4bd4" localSheetId="7">'Segment Reporting FY'!$O$28</definedName>
    <definedName name="SNAMD_0634122f7d264627a63df63087bc3224" localSheetId="7">'Segment Reporting FY'!#REF!</definedName>
    <definedName name="SNAMD_0634122f7d264627a63df63087bc3224" localSheetId="6">'Segment Reporting Q4'!#REF!</definedName>
    <definedName name="SNAMD_063c679478574fb49d3a8bfd9e168ad7" localSheetId="3">Reconciliation!#REF!</definedName>
    <definedName name="SNAMD_0667f963b42a41efbd7cb85be70ef2a6" localSheetId="6">'Segment Reporting Q4'!$F$32</definedName>
    <definedName name="SNAMD_06fd28a0f13e4ef2a8d552553417ad0a" localSheetId="7">'Segment Reporting FY'!$C$27</definedName>
    <definedName name="SNAMD_075ae903ec6d4aa5bdf797276a401a03" localSheetId="7">'Segment Reporting FY'!$E$28</definedName>
    <definedName name="SNAMD_07ea153536fd4f6081f11698022b06dc" localSheetId="6">'Segment Reporting Q4'!$R$7</definedName>
    <definedName name="SNAMD_0804be9b598044ca980f4fb5df31bc1f" localSheetId="6">'Segment Reporting Q4'!$D$10</definedName>
    <definedName name="SNAMD_081cb5ae6ae940c3bb61c12c58ee06ae" localSheetId="7">'Segment Reporting FY'!#REF!</definedName>
    <definedName name="SNAMD_081cb5ae6ae940c3bb61c12c58ee06ae" localSheetId="6">'Segment Reporting Q4'!#REF!</definedName>
    <definedName name="SNAMD_0868892cfc564ed5bd5e28e090e6fdf7" localSheetId="7">'Segment Reporting FY'!#REF!</definedName>
    <definedName name="SNAMD_0868892cfc564ed5bd5e28e090e6fdf7" localSheetId="6">'Segment Reporting Q4'!#REF!</definedName>
    <definedName name="SNAMD_08ab081bf97c48e9b3f8d9c4ec37b090" localSheetId="7">'Segment Reporting FY'!$U$39</definedName>
    <definedName name="SNAMD_08bc1be1d50b43bfa987776dd359540f" localSheetId="7">'Segment Reporting FY'!#REF!</definedName>
    <definedName name="SNAMD_08bc1be1d50b43bfa987776dd359540f" localSheetId="6">'Segment Reporting Q4'!#REF!</definedName>
    <definedName name="SNAMD_08d20069cecf491488e416219e1c56d5" localSheetId="6">'Segment Reporting Q4'!$D$23</definedName>
    <definedName name="SNAMD_0944900fef9742c5a855e306ca033277" localSheetId="7">'Segment Reporting FY'!#REF!</definedName>
    <definedName name="SNAMD_0944900fef9742c5a855e306ca033277" localSheetId="6">'Segment Reporting Q4'!#REF!</definedName>
    <definedName name="SNAMD_095a39f11f91425995c2a08d725d9b2e" localSheetId="7">'Segment Reporting FY'!#REF!</definedName>
    <definedName name="SNAMD_095a39f11f91425995c2a08d725d9b2e" localSheetId="6">'Segment Reporting Q4'!#REF!</definedName>
    <definedName name="SNAMD_09900c5e7ad74a2ca644ef8e432a576f" localSheetId="7">'Segment Reporting FY'!#REF!</definedName>
    <definedName name="SNAMD_09900c5e7ad74a2ca644ef8e432a576f" localSheetId="6">'Segment Reporting Q4'!#REF!</definedName>
    <definedName name="SNAMD_09b75f944fd7402982c5472e0b43b24b" localSheetId="7">'Segment Reporting FY'!#REF!</definedName>
    <definedName name="SNAMD_09b75f944fd7402982c5472e0b43b24b" localSheetId="6">'Segment Reporting Q4'!#REF!</definedName>
    <definedName name="SNAMD_09d93b5833bc48e5af7f786f0beddddc" localSheetId="7">'Segment Reporting FY'!#REF!</definedName>
    <definedName name="SNAMD_09d93b5833bc48e5af7f786f0beddddc" localSheetId="6">'Segment Reporting Q4'!#REF!</definedName>
    <definedName name="SNAMD_0a2e316647184350abc9684d7e56e9c6" localSheetId="7">'Segment Reporting FY'!#REF!</definedName>
    <definedName name="SNAMD_0a2e316647184350abc9684d7e56e9c6" localSheetId="6">'Segment Reporting Q4'!#REF!</definedName>
    <definedName name="SNAMD_0a7d82ea89064ac5ac3470e443b8b0e2" localSheetId="7">'Segment Reporting FY'!$S$29</definedName>
    <definedName name="SNAMD_0aaf402c46894e35b3ab9ea704fcaa0f" localSheetId="6">'Segment Reporting Q4'!$V$8</definedName>
    <definedName name="SNAMD_0ade60298bdb48e984244ae476f2a335" localSheetId="7">'Segment Reporting FY'!$K$40</definedName>
    <definedName name="SNAMD_0b29d5336b39459aa97144a29da46e1c" localSheetId="7">'Segment Reporting FY'!$O$15</definedName>
    <definedName name="SNAMD_0b738e72e9dc4b79b53ae43be993bf67" localSheetId="7">'Segment Reporting FY'!$O$10</definedName>
    <definedName name="SNAMD_0bb78b1bfe234eeca5c91aab2d7effaa" localSheetId="7">'Segment Reporting FY'!$G$17</definedName>
    <definedName name="SNAMD_0bc2807f2a004ee1a0b2b4cedfd5dead" localSheetId="7">'Segment Reporting FY'!#REF!</definedName>
    <definedName name="SNAMD_0bc2807f2a004ee1a0b2b4cedfd5dead" localSheetId="6">'Segment Reporting Q4'!#REF!</definedName>
    <definedName name="SNAMD_0c22cef6639340d8ba4e1621e36b1eb0" localSheetId="7">'Segment Reporting FY'!#REF!</definedName>
    <definedName name="SNAMD_0c22cef6639340d8ba4e1621e36b1eb0" localSheetId="6">'Segment Reporting Q4'!#REF!</definedName>
    <definedName name="SNAMD_0d08c2bee61547319693789621a89723" localSheetId="7">'Segment Reporting FY'!#REF!</definedName>
    <definedName name="SNAMD_0d08c2bee61547319693789621a89723" localSheetId="6">'Segment Reporting Q4'!#REF!</definedName>
    <definedName name="SNAMD_0d3b37480fc74145b773d06e19b871de" localSheetId="7">'Segment Reporting FY'!$I$29</definedName>
    <definedName name="SNAMD_0d4d85d8494f48cfa63982a090da6f13" localSheetId="7">'Segment Reporting FY'!#REF!</definedName>
    <definedName name="SNAMD_0d4d85d8494f48cfa63982a090da6f13" localSheetId="6">'Segment Reporting Q4'!#REF!</definedName>
    <definedName name="SNAMD_0d9dccee2b174e9bb88ce521232106b8" localSheetId="7">'Segment Reporting FY'!#REF!</definedName>
    <definedName name="SNAMD_0d9dccee2b174e9bb88ce521232106b8" localSheetId="6">'Segment Reporting Q4'!#REF!</definedName>
    <definedName name="SNAMD_0dad6dd9f8ec4c7ba0e2cb67e9b55fcd" localSheetId="7">'Segment Reporting FY'!#REF!</definedName>
    <definedName name="SNAMD_0dad6dd9f8ec4c7ba0e2cb67e9b55fcd" localSheetId="6">'Segment Reporting Q4'!#REF!</definedName>
    <definedName name="SNAMD_0dcd32cfc80b4704b5970628e51588b0" localSheetId="6">'Segment Reporting Q4'!$J$9</definedName>
    <definedName name="SNAMD_0dd958a1e37f4c7688f07d54c0184716" localSheetId="6">'Segment Reporting Q4'!$X$15</definedName>
    <definedName name="SNAMD_0dee29e47c7543d88b74911e908c7c11" localSheetId="7">'Segment Reporting FY'!$S$8</definedName>
    <definedName name="SNAMD_0e1b2e3df1954808900fd6fe4deac802" localSheetId="7">'Segment Reporting FY'!$M$29</definedName>
    <definedName name="SNAMD_0e348aec34804a779d35da04ecf04a14" localSheetId="3">Reconciliation!#REF!</definedName>
    <definedName name="SNAMD_0e6e2f2a6aba40d8be911820dc8dace9" localSheetId="7">'Segment Reporting FY'!$Q$28</definedName>
    <definedName name="SNAMD_0e954f44cb55487f9ea8a73c78f3855f" localSheetId="7">'Segment Reporting FY'!$M$20</definedName>
    <definedName name="SNAMD_0f3e22c123b048e4837432fd810982f3" localSheetId="7">'Segment Reporting FY'!#REF!</definedName>
    <definedName name="SNAMD_0f3e22c123b048e4837432fd810982f3" localSheetId="6">'Segment Reporting Q4'!#REF!</definedName>
    <definedName name="SNAMD_0f6655e6cfe842a3946deaee42b45aa2" localSheetId="6">'Segment Reporting Q4'!$F$26</definedName>
    <definedName name="SNAMD_0fa462cfba774098a77a120a77537a33" localSheetId="6">'Segment Reporting Q4'!$T$26</definedName>
    <definedName name="SNAMD_0ff64da2e7814d93b3db513695a741c5" localSheetId="7">'Segment Reporting FY'!#REF!</definedName>
    <definedName name="SNAMD_0ff64da2e7814d93b3db513695a741c5" localSheetId="6">'Segment Reporting Q4'!#REF!</definedName>
    <definedName name="SNAMD_103bf22e438840038d94226e433165ec" localSheetId="7">'Segment Reporting FY'!#REF!</definedName>
    <definedName name="SNAMD_103bf22e438840038d94226e433165ec" localSheetId="6">'Segment Reporting Q4'!#REF!</definedName>
    <definedName name="SNAMD_109f508d1b574406bf94c60130ea4dc5" localSheetId="6">'Segment Reporting Q4'!$P$13</definedName>
    <definedName name="SNAMD_10c6c2aeecc343f7afc9c9e9512691bf" localSheetId="7">'Segment Reporting FY'!$Q$30</definedName>
    <definedName name="SNAMD_10d864f8574049c297961503f55faaf9" localSheetId="6">'Segment Reporting Q4'!$F$15</definedName>
    <definedName name="SNAMD_111bd89027e6444da9faaf0f566f0f6b" localSheetId="7">'Segment Reporting FY'!$I$37</definedName>
    <definedName name="SNAMD_1158ba880af54764bed3993e820ca218" localSheetId="7">'Segment Reporting FY'!$W$17</definedName>
    <definedName name="SNAMD_1174997e60184f1db35e7575e41db056" localSheetId="7">'Segment Reporting FY'!$G$10</definedName>
    <definedName name="SNAMD_118926efdd734f6599f22e16c4f704bc" localSheetId="7">'Segment Reporting FY'!#REF!</definedName>
    <definedName name="SNAMD_118926efdd734f6599f22e16c4f704bc" localSheetId="6">'Segment Reporting Q4'!#REF!</definedName>
    <definedName name="SNAMD_11d1aa31885a4465a9f6ae6bb47b9671" localSheetId="7">'Segment Reporting FY'!$E$38</definedName>
    <definedName name="SNAMD_11e66adb80a1473c9a14307a1ac7d3d4" localSheetId="7">'Segment Reporting FY'!$C$33</definedName>
    <definedName name="SNAMD_12091c36cf6e4012bede36f3c899dec3" localSheetId="7">'Segment Reporting FY'!$K$22</definedName>
    <definedName name="SNAMD_12157265c9c64602ba625903be159583" localSheetId="7">'Segment Reporting FY'!$Q$16</definedName>
    <definedName name="SNAMD_1252aa0585594b779d080d7e45df7991" localSheetId="7">'Segment Reporting FY'!$E$16</definedName>
    <definedName name="SNAMD_12c5a9e2a8cf4214b0744364bd04ebbc" localSheetId="6">'Segment Reporting Q4'!$R$19</definedName>
    <definedName name="SNAMD_12de6569da824d84834512b810b46feb" localSheetId="6">'Segment Reporting Q4'!$L$34</definedName>
    <definedName name="SNAMD_12ee0220a5bb4bfd8642e8ea0eae0a21" localSheetId="7">'Segment Reporting FY'!$S$22</definedName>
    <definedName name="SNAMD_130137a861804fd59fcef7b64a7bd66a" localSheetId="7">'Segment Reporting FY'!#REF!</definedName>
    <definedName name="SNAMD_130137a861804fd59fcef7b64a7bd66a" localSheetId="6">'Segment Reporting Q4'!#REF!</definedName>
    <definedName name="SNAMD_13488f58a368442a91ea3adc6abf61a9" localSheetId="7">'Segment Reporting FY'!#REF!</definedName>
    <definedName name="SNAMD_13488f58a368442a91ea3adc6abf61a9" localSheetId="6">'Segment Reporting Q4'!#REF!</definedName>
    <definedName name="SNAMD_13a1bd4968bb4496ba0212d3f248e61e" localSheetId="6">'Segment Reporting Q4'!$J$16</definedName>
    <definedName name="SNAMD_13c3ac9ecd3b414381407d87dc383f38" localSheetId="7">'Segment Reporting FY'!#REF!</definedName>
    <definedName name="SNAMD_13c3ac9ecd3b414381407d87dc383f38" localSheetId="6">'Segment Reporting Q4'!#REF!</definedName>
    <definedName name="SNAMD_13d16161ba98472b935427ee8bc107a5" localSheetId="6">'Segment Reporting Q4'!$H$20</definedName>
    <definedName name="SNAMD_1411573faac74c7b952bb193e154cf8d" localSheetId="6">'Segment Reporting Q4'!$J$12</definedName>
    <definedName name="SNAMD_143db5e2c96c4d6b90156b5e0870d450" localSheetId="6">'Segment Reporting Q4'!$X$33</definedName>
    <definedName name="SNAMD_14af424fcf9f442d85a57b1bb6b6ed22" localSheetId="6">'Segment Reporting Q4'!$T$12</definedName>
    <definedName name="SNAMD_14ddd38ff33a4f6e9678d953bf6f5a6c" localSheetId="7">'Segment Reporting FY'!#REF!</definedName>
    <definedName name="SNAMD_14ddd38ff33a4f6e9678d953bf6f5a6c" localSheetId="6">'Segment Reporting Q4'!#REF!</definedName>
    <definedName name="SNAMD_15c72f5fc7f74eb9acd685caa23314f9" localSheetId="6">'Segment Reporting Q4'!$V$32</definedName>
    <definedName name="SNAMD_15f309b5f2c74040b93f788f41780a02" localSheetId="7">'Segment Reporting FY'!#REF!</definedName>
    <definedName name="SNAMD_15f309b5f2c74040b93f788f41780a02" localSheetId="6">'Segment Reporting Q4'!#REF!</definedName>
    <definedName name="SNAMD_164c0d44e0f645f597f1eb4eb7c6d932" localSheetId="7">'Segment Reporting FY'!$W$15</definedName>
    <definedName name="SNAMD_1688aa05d0a64c808d2feb4c879e5b34" localSheetId="7">'Segment Reporting FY'!#REF!</definedName>
    <definedName name="SNAMD_1688aa05d0a64c808d2feb4c879e5b34" localSheetId="6">'Segment Reporting Q4'!#REF!</definedName>
    <definedName name="SNAMD_16a6ca55e9aa43cdb3ba8c32846a154a" localSheetId="7">'Segment Reporting FY'!#REF!</definedName>
    <definedName name="SNAMD_16a6ca55e9aa43cdb3ba8c32846a154a" localSheetId="6">'Segment Reporting Q4'!#REF!</definedName>
    <definedName name="SNAMD_1771d445390048af8f63f40e752c9840" localSheetId="7">'Segment Reporting FY'!#REF!</definedName>
    <definedName name="SNAMD_1771d445390048af8f63f40e752c9840" localSheetId="6">'Segment Reporting Q4'!#REF!</definedName>
    <definedName name="SNAMD_17a2bc798f324d129027255f84457524" localSheetId="6">'Segment Reporting Q4'!$J$35</definedName>
    <definedName name="SNAMD_17e8d1b7e7d34b7f8ae3cc7677b8cf43" localSheetId="7">'Segment Reporting FY'!$K$36</definedName>
    <definedName name="SNAMD_17fbb84810ec4614959d76f814a7f083" localSheetId="7">'Segment Reporting FY'!#REF!</definedName>
    <definedName name="SNAMD_17fbb84810ec4614959d76f814a7f083" localSheetId="6">'Segment Reporting Q4'!#REF!</definedName>
    <definedName name="SNAMD_182bc3a4daba402ca810a3a7513c31b2" localSheetId="7">'Segment Reporting FY'!$O$8</definedName>
    <definedName name="SNAMD_18777591ba6f487b96402f39b5836b83" localSheetId="6">'Segment Reporting Q4'!$H$29</definedName>
    <definedName name="SNAMD_188bf7d8608b4bb9a3b02142dd162fc9" localSheetId="7">'Segment Reporting FY'!$S$33</definedName>
    <definedName name="SNAMD_189eeaf9f05a49b09741c31cc0f0990f" localSheetId="7">'Segment Reporting FY'!$C$36</definedName>
    <definedName name="SNAMD_1901c1ad2117464095ca200757cbf57f" localSheetId="5">'Cash Flow'!#REF!</definedName>
    <definedName name="SNAMD_1981a01fd7334e5a893eac0935065610" localSheetId="6">'Segment Reporting Q4'!$D$7</definedName>
    <definedName name="SNAMD_19d85a86370b42a3acdf6c3aac01ada0" localSheetId="7">'Segment Reporting FY'!#REF!</definedName>
    <definedName name="SNAMD_19d85a86370b42a3acdf6c3aac01ada0" localSheetId="6">'Segment Reporting Q4'!#REF!</definedName>
    <definedName name="SNAMD_1a5d34a1120f41999e725fb9c1650778" localSheetId="7">'Segment Reporting FY'!$I$27</definedName>
    <definedName name="SNAMD_1ab327b3cfa8424f9b36f7b16cd253bc" localSheetId="7">'Segment Reporting FY'!$Y$32</definedName>
    <definedName name="SNAMD_1b51291d2ffa4d36b2c58eb3b66ba3df" localSheetId="7">'Segment Reporting FY'!#REF!</definedName>
    <definedName name="SNAMD_1b51291d2ffa4d36b2c58eb3b66ba3df" localSheetId="6">'Segment Reporting Q4'!#REF!</definedName>
    <definedName name="SNAMD_1b9b8e3d83064e78a10bd8d883cef2b6" localSheetId="7">'Segment Reporting FY'!$C$7</definedName>
    <definedName name="SNAMD_1c1a6566cf4f4a77a33bc9b6a510259d" localSheetId="7">'Segment Reporting FY'!#REF!</definedName>
    <definedName name="SNAMD_1c1a6566cf4f4a77a33bc9b6a510259d" localSheetId="6">'Segment Reporting Q4'!#REF!</definedName>
    <definedName name="SNAMD_1c861b1f45be42b2a551305bbb8fd2a1" localSheetId="7">'Segment Reporting FY'!$G$27</definedName>
    <definedName name="SNAMD_1cb198badb0d435691f294c4e435fb4e" localSheetId="7">'Segment Reporting FY'!#REF!</definedName>
    <definedName name="SNAMD_1cb198badb0d435691f294c4e435fb4e" localSheetId="6">'Segment Reporting Q4'!#REF!</definedName>
    <definedName name="SNAMD_1d4eb50ee8f446eb8cddbeb35349f9f9" localSheetId="7">'Segment Reporting FY'!#REF!</definedName>
    <definedName name="SNAMD_1d4eb50ee8f446eb8cddbeb35349f9f9" localSheetId="6">'Segment Reporting Q4'!#REF!</definedName>
    <definedName name="SNAMD_1f05101aea5448df8687904513b43cf1" localSheetId="7">'Segment Reporting FY'!$G$22</definedName>
    <definedName name="SNAMD_1fb9dd70669141fd9233e4fccde9a58e" localSheetId="7">'Segment Reporting FY'!$U$37</definedName>
    <definedName name="SNAMD_2028cb2a3846486fb6e265302c39a3f9" localSheetId="7">'Segment Reporting FY'!#REF!</definedName>
    <definedName name="SNAMD_2028cb2a3846486fb6e265302c39a3f9" localSheetId="6">'Segment Reporting Q4'!#REF!</definedName>
    <definedName name="SNAMD_207ed8408f2d43dda64c93cea4df8e64" localSheetId="6">'Segment Reporting Q4'!$R$24</definedName>
    <definedName name="SNAMD_20ede6c076ef4d2296b06df1682b0e62" localSheetId="7">'Segment Reporting FY'!#REF!</definedName>
    <definedName name="SNAMD_20ede6c076ef4d2296b06df1682b0e62" localSheetId="6">'Segment Reporting Q4'!#REF!</definedName>
    <definedName name="SNAMD_210bb8e960f7494abbb1177fa9c15257" localSheetId="7">'Segment Reporting FY'!$U$38</definedName>
    <definedName name="SNAMD_21223ce04c8b4c5aacab0358a4b03249" localSheetId="7">'Segment Reporting FY'!$I$12</definedName>
    <definedName name="SNAMD_21bf15ccb6aa41ecb785e957431e1b96" localSheetId="7">'Segment Reporting FY'!#REF!</definedName>
    <definedName name="SNAMD_21bf15ccb6aa41ecb785e957431e1b96" localSheetId="6">'Segment Reporting Q4'!#REF!</definedName>
    <definedName name="SNAMD_21dd25de50c14ddda248ba3474dcbab8" localSheetId="6">'Segment Reporting Q4'!$F$9</definedName>
    <definedName name="SNAMD_21fa2a0572624bfb93d5f295738fa986" localSheetId="7">'Segment Reporting FY'!$K$20</definedName>
    <definedName name="SNAMD_22165afa2c4d457a8a7f2137c6b7add6" localSheetId="7">'Segment Reporting FY'!#REF!</definedName>
    <definedName name="SNAMD_22165afa2c4d457a8a7f2137c6b7add6" localSheetId="6">'Segment Reporting Q4'!#REF!</definedName>
    <definedName name="SNAMD_22253560c59b4430887744ed464b70aa" localSheetId="6">'Segment Reporting Q4'!$Z$14</definedName>
    <definedName name="SNAMD_226a83e556544af89ed9a25168621df3" localSheetId="7">'Segment Reporting FY'!#REF!</definedName>
    <definedName name="SNAMD_226a83e556544af89ed9a25168621df3" localSheetId="6">'Segment Reporting Q4'!#REF!</definedName>
    <definedName name="SNAMD_2357c2ff2062446b98a93a6816212f46" localSheetId="7">'Segment Reporting FY'!#REF!</definedName>
    <definedName name="SNAMD_2357c2ff2062446b98a93a6816212f46" localSheetId="6">'Segment Reporting Q4'!#REF!</definedName>
    <definedName name="SNAMD_239b61460b124f31a4b4abf2ef14cc14" localSheetId="7">'Segment Reporting FY'!#REF!</definedName>
    <definedName name="SNAMD_239b61460b124f31a4b4abf2ef14cc14" localSheetId="6">'Segment Reporting Q4'!#REF!</definedName>
    <definedName name="SNAMD_23bfcafc8faf4d1d896cc56592451ad7" localSheetId="6">'Segment Reporting Q4'!$Z$17</definedName>
    <definedName name="SNAMD_240ba3db77a44be29a83c93a62cb0cb8" localSheetId="6">'Segment Reporting Q4'!$F$27</definedName>
    <definedName name="SNAMD_24f06716fb744fe7a008bd5d482d70fb" localSheetId="3">Reconciliation!#REF!</definedName>
    <definedName name="SNAMD_25105b31ba154dd1adcf25a8f5cb15a6" localSheetId="6">'Segment Reporting Q4'!$X$12</definedName>
    <definedName name="SNAMD_253c3e2ab9824f3886733bd98403beb0" localSheetId="6">'Segment Reporting Q4'!$X$17</definedName>
    <definedName name="SNAMD_25c0d931809041d69a2693f93c2d2999" localSheetId="7">'Segment Reporting FY'!#REF!</definedName>
    <definedName name="SNAMD_25c0d931809041d69a2693f93c2d2999" localSheetId="6">'Segment Reporting Q4'!#REF!</definedName>
    <definedName name="SNAMD_25d7346072424e6f8fe96945fe269e2d" localSheetId="6">'Segment Reporting Q4'!$H$23</definedName>
    <definedName name="SNAMD_25de209730c546bd8a2279704c19ccc2" localSheetId="7">'Segment Reporting FY'!$Q$22</definedName>
    <definedName name="SNAMD_26223bc0609244efbb0b9bba43e44ebe" localSheetId="7">'Segment Reporting FY'!#REF!</definedName>
    <definedName name="SNAMD_26223bc0609244efbb0b9bba43e44ebe" localSheetId="6">'Segment Reporting Q4'!#REF!</definedName>
    <definedName name="SNAMD_2674264b35bd4c21a4e6d88de66f4118" localSheetId="7">'Segment Reporting FY'!$E$17</definedName>
    <definedName name="SNAMD_26c87bc8e68642849789acc7c40a3910" localSheetId="7">'Segment Reporting FY'!$Y$13</definedName>
    <definedName name="SNAMD_2721f705fed64afc80af199147e53a4a" localSheetId="6">'Segment Reporting Q4'!$L$8</definedName>
    <definedName name="SNAMD_28139d1e22c14bdebec7ad31c19a047a" localSheetId="7">'Segment Reporting FY'!#REF!</definedName>
    <definedName name="SNAMD_28139d1e22c14bdebec7ad31c19a047a" localSheetId="6">'Segment Reporting Q4'!#REF!</definedName>
    <definedName name="SNAMD_28467d70f28347ce8a5141715a85b7f8" localSheetId="7">'Segment Reporting FY'!$W$40</definedName>
    <definedName name="SNAMD_28ae38c604fe43d29ce372420e4ce370" localSheetId="7">'Segment Reporting FY'!$I$33</definedName>
    <definedName name="SNAMD_28e57e904fdf429a8f6cf8066fa1ded5" localSheetId="7">'Segment Reporting FY'!#REF!</definedName>
    <definedName name="SNAMD_28e57e904fdf429a8f6cf8066fa1ded5" localSheetId="6">'Segment Reporting Q4'!#REF!</definedName>
    <definedName name="SNAMD_29123fc828934ae0985a4cc68e471217" localSheetId="7">'Segment Reporting FY'!$Q$18</definedName>
    <definedName name="SNAMD_2917e8e6a89c4cc197b680cd91739729" localSheetId="7">'Segment Reporting FY'!$W$32</definedName>
    <definedName name="SNAMD_29402d35ba7543da8700ec674f70c33a" localSheetId="7">'Segment Reporting FY'!#REF!</definedName>
    <definedName name="SNAMD_29402d35ba7543da8700ec674f70c33a" localSheetId="6">'Segment Reporting Q4'!#REF!</definedName>
    <definedName name="SNAMD_29a8849e02f6414eb5db511bf544d464" localSheetId="6">'Segment Reporting Q4'!$N$20</definedName>
    <definedName name="SNAMD_29ee7e2daf834f2b9a7aefc9693bcb84" localSheetId="7">'Segment Reporting FY'!#REF!</definedName>
    <definedName name="SNAMD_29ee7e2daf834f2b9a7aefc9693bcb84" localSheetId="6">'Segment Reporting Q4'!#REF!</definedName>
    <definedName name="SNAMD_2a21305b03b34e4b986064a3cb287c1b" localSheetId="6">'Segment Reporting Q4'!$Z$9</definedName>
    <definedName name="SNAMD_2a6935ab259145e5ad0d7c9910e85c9e" localSheetId="7">'Segment Reporting FY'!$Q$32</definedName>
    <definedName name="SNAMD_2ba6881811664af0bb089d9dde6b84ca" localSheetId="7">'Segment Reporting FY'!$M$12</definedName>
    <definedName name="SNAMD_2bb7a38713f14d8c980d96dfe0a09458" localSheetId="7">'Segment Reporting FY'!#REF!</definedName>
    <definedName name="SNAMD_2bb7a38713f14d8c980d96dfe0a09458" localSheetId="6">'Segment Reporting Q4'!#REF!</definedName>
    <definedName name="SNAMD_2bfe9c8b25e54d159ff3449794b2fd49" localSheetId="7">'Segment Reporting FY'!$C$15</definedName>
    <definedName name="SNAMD_2c8ba69d9e8247ec840827840dac8ed4" localSheetId="7">'Segment Reporting FY'!$K$17</definedName>
    <definedName name="SNAMD_2cbcb85f6ae44652b71144b3d34a64dd" localSheetId="7">'Segment Reporting FY'!$O$29</definedName>
    <definedName name="SNAMD_2cbd4e55225a4a6db1e92032d062ffb4" localSheetId="6">'Segment Reporting Q4'!$V$17</definedName>
    <definedName name="SNAMD_2ccc427d136e40bdbbc3b66f50c1e398" localSheetId="6">'Segment Reporting Q4'!$D$35</definedName>
    <definedName name="SNAMD_2cf0aae5acb84e8b9b07fdbbae1fcad8" localSheetId="7">'Segment Reporting FY'!$U$40</definedName>
    <definedName name="SNAMD_2d23c661ce624582ad832083424ccab1" localSheetId="6">'Segment Reporting Q4'!$L$29</definedName>
    <definedName name="SNAMD_2de6009d64014d43ab2821030935e7a0" localSheetId="6">'Segment Reporting Q4'!$Z$24</definedName>
    <definedName name="SNAMD_2e826034778844c4b39ccf0cfae07055" localSheetId="7">'Segment Reporting FY'!#REF!</definedName>
    <definedName name="SNAMD_2e826034778844c4b39ccf0cfae07055" localSheetId="6">'Segment Reporting Q4'!#REF!</definedName>
    <definedName name="SNAMD_2eb5335c1c2d4da4aad2d3cd10d4fb0d" localSheetId="7">'Segment Reporting FY'!$M$27</definedName>
    <definedName name="SNAMD_2effda5ed47e48a09edde414e37be9b7" localSheetId="6">'Segment Reporting Q4'!$D$26</definedName>
    <definedName name="SNAMD_2f0506f118ec47f0a84e668ccb42b7be" localSheetId="7">'Segment Reporting FY'!#REF!</definedName>
    <definedName name="SNAMD_2f0506f118ec47f0a84e668ccb42b7be" localSheetId="6">'Segment Reporting Q4'!#REF!</definedName>
    <definedName name="SNAMD_2f684f92ab99478fbb4efcd91ae9f1a8" localSheetId="7">'Segment Reporting FY'!#REF!</definedName>
    <definedName name="SNAMD_2f684f92ab99478fbb4efcd91ae9f1a8" localSheetId="6">'Segment Reporting Q4'!#REF!</definedName>
    <definedName name="SNAMD_300c1d5f6d2b4bc2b5c1653564d6eee4" localSheetId="6">'Segment Reporting Q4'!$Z$20</definedName>
    <definedName name="SNAMD_300c4e9f1aa74ea3ac61a9e23a6040d5" localSheetId="6">'Segment Reporting Q4'!$R$9</definedName>
    <definedName name="SNAMD_302156dce3ba48d4abc854fcbbb9b48f" localSheetId="7">'Segment Reporting FY'!$O$32</definedName>
    <definedName name="SNAMD_3043c2052c3b470a9ecbbea532a8ae6c" localSheetId="7">'Segment Reporting FY'!#REF!</definedName>
    <definedName name="SNAMD_3043c2052c3b470a9ecbbea532a8ae6c" localSheetId="6">'Segment Reporting Q4'!#REF!</definedName>
    <definedName name="SNAMD_30467fa762b046c3b62bae2cbddee717" localSheetId="7">'Segment Reporting FY'!#REF!</definedName>
    <definedName name="SNAMD_30467fa762b046c3b62bae2cbddee717" localSheetId="6">'Segment Reporting Q4'!#REF!</definedName>
    <definedName name="SNAMD_30d55f5a8c8141f792b2f1eb30a74f7e" localSheetId="7">'Segment Reporting FY'!#REF!</definedName>
    <definedName name="SNAMD_30d55f5a8c8141f792b2f1eb30a74f7e" localSheetId="6">'Segment Reporting Q4'!#REF!</definedName>
    <definedName name="SNAMD_31fdc732787143cea2d930f74e4c62a9" localSheetId="7">'Segment Reporting FY'!$E$11</definedName>
    <definedName name="SNAMD_3200347d08164477a56dc9af5b1e3458" localSheetId="7">'Segment Reporting FY'!#REF!</definedName>
    <definedName name="SNAMD_3200347d08164477a56dc9af5b1e3458" localSheetId="6">'Segment Reporting Q4'!#REF!</definedName>
    <definedName name="SNAMD_320e0cd95c964f98ac51708ae9f805c5" localSheetId="7">'Segment Reporting FY'!$C$9</definedName>
    <definedName name="SNAMD_321aab70aaed4184824057d220838662" localSheetId="7">'Segment Reporting FY'!$C$32</definedName>
    <definedName name="SNAMD_321b9b3dc9ae48d1a9ed06ed406ae642" localSheetId="7">'Segment Reporting FY'!$W$38</definedName>
    <definedName name="SNAMD_3258290c6dce47a8ac7fa58db22869ed" localSheetId="7">'Segment Reporting FY'!#REF!</definedName>
    <definedName name="SNAMD_3258290c6dce47a8ac7fa58db22869ed" localSheetId="6">'Segment Reporting Q4'!#REF!</definedName>
    <definedName name="SNAMD_32785b95e68c45e08a946896626f101c" localSheetId="6">'Segment Reporting Q4'!$X$11</definedName>
    <definedName name="SNAMD_329ba87441b549a4a39a1f2a89bc0f2c" localSheetId="7">'Segment Reporting FY'!#REF!</definedName>
    <definedName name="SNAMD_329ba87441b549a4a39a1f2a89bc0f2c" localSheetId="6">'Segment Reporting Q4'!#REF!</definedName>
    <definedName name="SNAMD_331ad0685d444913bea2995dc7bb839d" localSheetId="6">'Segment Reporting Q4'!$R$20</definedName>
    <definedName name="SNAMD_3361880f25c445418e62e1ba81192557" localSheetId="7">'Segment Reporting FY'!#REF!</definedName>
    <definedName name="SNAMD_3361880f25c445418e62e1ba81192557" localSheetId="6">'Segment Reporting Q4'!#REF!</definedName>
    <definedName name="SNAMD_338b647491264a0eaa130a9414c1e7b8" localSheetId="3">Reconciliation!#REF!</definedName>
    <definedName name="SNAMD_3393b6d3f46d4211908440e06a71d8c9" localSheetId="7">'Segment Reporting FY'!#REF!</definedName>
    <definedName name="SNAMD_3393b6d3f46d4211908440e06a71d8c9" localSheetId="6">'Segment Reporting Q4'!#REF!</definedName>
    <definedName name="SNAMD_33e2a7982c5c459cb74948a9772d3d76" localSheetId="7">'Segment Reporting FY'!$I$13</definedName>
    <definedName name="SNAMD_341702c149034e80ae7cf2bd2e06d0b0" localSheetId="7">'Segment Reporting FY'!#REF!</definedName>
    <definedName name="SNAMD_341702c149034e80ae7cf2bd2e06d0b0" localSheetId="6">'Segment Reporting Q4'!#REF!</definedName>
    <definedName name="SNAMD_3420e862ec174df7b70a42582f670aa7" localSheetId="6">'Segment Reporting Q4'!$X$8</definedName>
    <definedName name="SNAMD_34bcb8c5609b4b79bdd1dae5dd46fdf7" localSheetId="7">'Segment Reporting FY'!$Y$12</definedName>
    <definedName name="SNAMD_35d30f47e41247658606f3c46a9a7ede" localSheetId="7">'Segment Reporting FY'!#REF!</definedName>
    <definedName name="SNAMD_35d30f47e41247658606f3c46a9a7ede" localSheetId="6">'Segment Reporting Q4'!#REF!</definedName>
    <definedName name="SNAMD_3659d168c7a64feeaee6393b7daa9e8a" localSheetId="7">'Segment Reporting FY'!#REF!</definedName>
    <definedName name="SNAMD_3659d168c7a64feeaee6393b7daa9e8a" localSheetId="6">'Segment Reporting Q4'!#REF!</definedName>
    <definedName name="SNAMD_36a2d3c9950e411e9120737d0dd1a382" localSheetId="7">'Segment Reporting FY'!$O$33</definedName>
    <definedName name="SNAMD_36c99e1370374dfdba4b76e38f800e85" localSheetId="6">'Segment Reporting Q4'!$L$23</definedName>
    <definedName name="SNAMD_36f3e96e4c984ee5b9e565e03054745b" localSheetId="7">'Segment Reporting FY'!$G$9</definedName>
    <definedName name="SNAMD_372a6c4b56dd496dbe0e5ab424b49938" localSheetId="6">'Segment Reporting Q4'!$F$23</definedName>
    <definedName name="SNAMD_37886c4d4b3a4b0188da62985608a8db" localSheetId="6">'Segment Reporting Q4'!$D$29</definedName>
    <definedName name="SNAMD_37e762e1e48549078c3192e1bda77ecb" localSheetId="6">'Segment Reporting Q4'!$P$27</definedName>
    <definedName name="SNAMD_38205da75d94478191d54f71bd635795" localSheetId="7">'Segment Reporting FY'!#REF!</definedName>
    <definedName name="SNAMD_38205da75d94478191d54f71bd635795" localSheetId="6">'Segment Reporting Q4'!#REF!</definedName>
    <definedName name="SNAMD_382072da53214873ae3bc666c2577d33" localSheetId="6">'Segment Reporting Q4'!$P$23</definedName>
    <definedName name="SNAMD_38ad045de2c444f5b74a5a927aabb044" localSheetId="7">'Segment Reporting FY'!$C$37</definedName>
    <definedName name="SNAMD_38d6f98a7831493b8a885fdbbac304ad" localSheetId="7">'Segment Reporting FY'!#REF!</definedName>
    <definedName name="SNAMD_38d6f98a7831493b8a885fdbbac304ad" localSheetId="6">'Segment Reporting Q4'!#REF!</definedName>
    <definedName name="SNAMD_3916d878e7124845a6d6ddee53a8ccba" localSheetId="7">'Segment Reporting FY'!$K$25</definedName>
    <definedName name="SNAMD_395d60ae4bb240dcbdadba8e352203f9" localSheetId="7">'Segment Reporting FY'!#REF!</definedName>
    <definedName name="SNAMD_395d60ae4bb240dcbdadba8e352203f9" localSheetId="6">'Segment Reporting Q4'!#REF!</definedName>
    <definedName name="SNAMD_39c3feefbcd24fe093d55d552e3a6334" localSheetId="7">'Segment Reporting FY'!#REF!</definedName>
    <definedName name="SNAMD_39c3feefbcd24fe093d55d552e3a6334" localSheetId="6">'Segment Reporting Q4'!#REF!</definedName>
    <definedName name="SNAMD_39dfcf05ebdf4bb09c9e38c6b34797a0" localSheetId="6">'Segment Reporting Q4'!$J$15</definedName>
    <definedName name="SNAMD_3a18e3f1b8174fb8bd8076303069bef1" localSheetId="6">'Segment Reporting Q4'!$V$15</definedName>
    <definedName name="SNAMD_3a4f60ca02c8456395f8ec3ef800196e" localSheetId="6">'Segment Reporting Q4'!$P$8</definedName>
    <definedName name="SNAMD_3a86502cde3b470cbf23f315e11d921a" localSheetId="7">'Segment Reporting FY'!$Y$14</definedName>
    <definedName name="SNAMD_3a9d968334524d42a50b02db16f4157b" localSheetId="6">'Segment Reporting Q4'!$F$29</definedName>
    <definedName name="SNAMD_3ae8957a52b840f5942e8825a661eda2" localSheetId="7">'Segment Reporting FY'!$Q$12</definedName>
    <definedName name="SNAMD_3b65f9aeaa34410f82d17783d3ffe492" localSheetId="7">'Segment Reporting FY'!$U$14</definedName>
    <definedName name="SNAMD_3be28e6c79ff4e99ae87e7ff03f2f6ba" localSheetId="7">'Segment Reporting FY'!$U$18</definedName>
    <definedName name="SNAMD_3c1d22e3e90d4615b3d8487e3bff31de" localSheetId="7">'Segment Reporting FY'!#REF!</definedName>
    <definedName name="SNAMD_3c1d22e3e90d4615b3d8487e3bff31de" localSheetId="6">'Segment Reporting Q4'!#REF!</definedName>
    <definedName name="SNAMD_3c339706e2784ca0b98720ae17993608" localSheetId="7">'Segment Reporting FY'!$E$33</definedName>
    <definedName name="SNAMD_3c34a868337a4a78bf41c33056b01ccd" localSheetId="7">'Segment Reporting FY'!#REF!</definedName>
    <definedName name="SNAMD_3c34a868337a4a78bf41c33056b01ccd" localSheetId="6">'Segment Reporting Q4'!#REF!</definedName>
    <definedName name="SNAMD_3d752318f9394a848ee3ace4301f6dd6" localSheetId="6">'Segment Reporting Q4'!$F$16</definedName>
    <definedName name="SNAMD_3dab0706189f409db95bc00032338bad" localSheetId="7">'Segment Reporting FY'!#REF!</definedName>
    <definedName name="SNAMD_3dab0706189f409db95bc00032338bad" localSheetId="6">'Segment Reporting Q4'!#REF!</definedName>
    <definedName name="SNAMD_3deb66c59fea4619a33c38d0d35aee1d" localSheetId="7">'Segment Reporting FY'!#REF!</definedName>
    <definedName name="SNAMD_3deb66c59fea4619a33c38d0d35aee1d" localSheetId="6">'Segment Reporting Q4'!#REF!</definedName>
    <definedName name="SNAMD_3e85bb8389e0404b94adc884d5f9da9c" localSheetId="7">'Segment Reporting FY'!#REF!</definedName>
    <definedName name="SNAMD_3e85bb8389e0404b94adc884d5f9da9c" localSheetId="6">'Segment Reporting Q4'!#REF!</definedName>
    <definedName name="SNAMD_3f411ccc02d143c3ba1839c2c6a5f9da" localSheetId="6">'Segment Reporting Q4'!$F$34</definedName>
    <definedName name="SNAMD_3fdad92538bf413788df108a500daee3" localSheetId="6">'Segment Reporting Q4'!$F$24</definedName>
    <definedName name="SNAMD_40763385cbb54025b49253270601e953" localSheetId="7">'Segment Reporting FY'!#REF!</definedName>
    <definedName name="SNAMD_40763385cbb54025b49253270601e953" localSheetId="6">'Segment Reporting Q4'!#REF!</definedName>
    <definedName name="SNAMD_40ab0e8ccfc44c9db614085d4a5b89e5" localSheetId="7">'Segment Reporting FY'!#REF!</definedName>
    <definedName name="SNAMD_40ab0e8ccfc44c9db614085d4a5b89e5" localSheetId="6">'Segment Reporting Q4'!#REF!</definedName>
    <definedName name="SNAMD_410dae284aa14eeab90eddfd9c5fab1e" localSheetId="7">'Segment Reporting FY'!$M$17</definedName>
    <definedName name="SNAMD_415e18c4ef6046038122c369413e7fec" localSheetId="7">'Segment Reporting FY'!$S$30</definedName>
    <definedName name="SNAMD_415e369596744d2998b026042ec9f789" localSheetId="6">'Segment Reporting Q4'!$L$14</definedName>
    <definedName name="SNAMD_41b12619d2264499817a17306c1d455d" localSheetId="7">'Segment Reporting FY'!$Y$8</definedName>
    <definedName name="SNAMD_42198e40a73940aba2297c4d2e619cf9" localSheetId="7">'Segment Reporting FY'!$E$29</definedName>
    <definedName name="SNAMD_42686536cb844a43becdcd89d7f98c1b" localSheetId="7">'Segment Reporting FY'!#REF!</definedName>
    <definedName name="SNAMD_42686536cb844a43becdcd89d7f98c1b" localSheetId="6">'Segment Reporting Q4'!#REF!</definedName>
    <definedName name="SNAMD_42a19525092346728ba7a365ba4b12d6" localSheetId="7">'Segment Reporting FY'!#REF!</definedName>
    <definedName name="SNAMD_42a19525092346728ba7a365ba4b12d6" localSheetId="6">'Segment Reporting Q4'!#REF!</definedName>
    <definedName name="SNAMD_42a34f8f8e124d6a905c0ecc58a93de5" localSheetId="7">'Segment Reporting FY'!$E$27</definedName>
    <definedName name="SNAMD_42eece5649de4bc7b4693e56f6702852" localSheetId="7">'Segment Reporting FY'!#REF!</definedName>
    <definedName name="SNAMD_42eece5649de4bc7b4693e56f6702852" localSheetId="6">'Segment Reporting Q4'!#REF!</definedName>
    <definedName name="SNAMD_42fb752dc3af4ec6aac57ba11a683711" localSheetId="6">'Segment Reporting Q4'!$D$27</definedName>
    <definedName name="SNAMD_42fe1ba6a9eb4a859af6fcb713cf23ac" localSheetId="7">'Segment Reporting FY'!$O$27</definedName>
    <definedName name="SNAMD_4310983f7b204b90997f0ccf69d8d5f0" localSheetId="7">'Segment Reporting FY'!$E$23</definedName>
    <definedName name="SNAMD_437404b07cf441b3adcf5feeb953b321" localSheetId="7">'Segment Reporting FY'!$Y$9</definedName>
    <definedName name="SNAMD_4398ef9dd9684e49af2c950cd7299c55" localSheetId="7">'Segment Reporting FY'!#REF!</definedName>
    <definedName name="SNAMD_4398ef9dd9684e49af2c950cd7299c55" localSheetId="6">'Segment Reporting Q4'!#REF!</definedName>
    <definedName name="SNAMD_43992c0ad5bc4e328f11382b63630410" localSheetId="7">'Segment Reporting FY'!$S$18</definedName>
    <definedName name="SNAMD_43c0b7e37f2a44ec8466996e83f4d02d" localSheetId="7">'Segment Reporting FY'!$Y$16</definedName>
    <definedName name="SNAMD_441f39a21e6b4b09a7d26ea229251716" localSheetId="7">'Segment Reporting FY'!$G$20</definedName>
    <definedName name="SNAMD_44424c40d00848028908ef7b50d69b54" localSheetId="7">'Segment Reporting FY'!#REF!</definedName>
    <definedName name="SNAMD_44424c40d00848028908ef7b50d69b54" localSheetId="6">'Segment Reporting Q4'!#REF!</definedName>
    <definedName name="SNAMD_455a43b9151a479183dd2f1a09de8f03" localSheetId="7">'Segment Reporting FY'!#REF!</definedName>
    <definedName name="SNAMD_455a43b9151a479183dd2f1a09de8f03" localSheetId="6">'Segment Reporting Q4'!#REF!</definedName>
    <definedName name="SNAMD_45f593fe2dde4e8fa9258be94106bbb6" localSheetId="7">'Segment Reporting FY'!#REF!</definedName>
    <definedName name="SNAMD_45f593fe2dde4e8fa9258be94106bbb6" localSheetId="6">'Segment Reporting Q4'!#REF!</definedName>
    <definedName name="SNAMD_463465d2452a4b9f9e7e1437a5a30b97" localSheetId="7">'Segment Reporting FY'!$C$20</definedName>
    <definedName name="SNAMD_4640757eacab4f5db27380f05c830dd6" localSheetId="6">'Segment Reporting Q4'!$H$12</definedName>
    <definedName name="SNAMD_482dc3aa3d13424aa907a84e74d04b8e" localSheetId="7">'Segment Reporting FY'!#REF!</definedName>
    <definedName name="SNAMD_482dc3aa3d13424aa907a84e74d04b8e" localSheetId="6">'Segment Reporting Q4'!#REF!</definedName>
    <definedName name="SNAMD_48e3f22b4d8548a9b8b50b0f16b05533" localSheetId="6">'Segment Reporting Q4'!$H$17</definedName>
    <definedName name="SNAMD_48e5acb8edc74debbb8632dc0356b7e1" localSheetId="6">'Segment Reporting Q4'!$F$35</definedName>
    <definedName name="SNAMD_491bc32f2cf248988a2e7b648fd7847b" localSheetId="6">'Segment Reporting Q4'!$V$24</definedName>
    <definedName name="SNAMD_49cdd4be65484d47b469447bc8730012" localSheetId="7">'Segment Reporting FY'!$U$32</definedName>
    <definedName name="SNAMD_4a67443a42ef4e45beb77f580fb85daa" localSheetId="7">'Segment Reporting FY'!$Q$14</definedName>
    <definedName name="SNAMD_4b0e99b8a5444d2ab8d3e08d6327b1b1" localSheetId="7">'Segment Reporting FY'!$Q$33</definedName>
    <definedName name="SNAMD_4b6a8627b4624d4aab651e821587acdc" localSheetId="7">'Segment Reporting FY'!#REF!</definedName>
    <definedName name="SNAMD_4b6a8627b4624d4aab651e821587acdc" localSheetId="6">'Segment Reporting Q4'!#REF!</definedName>
    <definedName name="SNAMD_4b872c2ea60d4b8192aba6e1e96a347f" localSheetId="7">'Segment Reporting FY'!$U$9</definedName>
    <definedName name="SNAMD_4c8073ca07af4e77add50fe9352b3340" localSheetId="7">'Segment Reporting FY'!$O$22</definedName>
    <definedName name="SNAMD_4cb62127edb440dcb0cabff8160657ad" localSheetId="6">'Segment Reporting Q4'!$D$13</definedName>
    <definedName name="SNAMD_4ccfa2d4885b49a89c704be5f22ceee1" localSheetId="7">'Segment Reporting FY'!#REF!</definedName>
    <definedName name="SNAMD_4ccfa2d4885b49a89c704be5f22ceee1" localSheetId="6">'Segment Reporting Q4'!#REF!</definedName>
    <definedName name="SNAMD_4cf355b5de864d2bbe8d54cc0e654d6c" localSheetId="7">'Segment Reporting FY'!#REF!</definedName>
    <definedName name="SNAMD_4cf355b5de864d2bbe8d54cc0e654d6c" localSheetId="6">'Segment Reporting Q4'!#REF!</definedName>
    <definedName name="SNAMD_4cfd4fe2f31343ec9a8f60ba9e65e0b3" localSheetId="3">Reconciliation!#REF!</definedName>
    <definedName name="SNAMD_4d564e35c7c747b8b77cd4c057dafda8" localSheetId="6">'Segment Reporting Q4'!$N$10</definedName>
    <definedName name="SNAMD_4d89a334807748f8b2a3a4dd7537b02a" localSheetId="6">'Segment Reporting Q4'!$T$9</definedName>
    <definedName name="SNAMD_4dce959addbc416da5b59e5e03bf397d" localSheetId="7">'Segment Reporting FY'!$S$12</definedName>
    <definedName name="SNAMD_4dfebbaa082941c4bc5248a5946890b6" localSheetId="7">'Segment Reporting FY'!$O$19</definedName>
    <definedName name="SNAMD_4e590511a92b478dbc3b17ec57dd43fc" localSheetId="7">'Segment Reporting FY'!#REF!</definedName>
    <definedName name="SNAMD_4e590511a92b478dbc3b17ec57dd43fc" localSheetId="6">'Segment Reporting Q4'!#REF!</definedName>
    <definedName name="SNAMD_4f1f6425195c4ba58bb748cf5ecad687" localSheetId="6">'Segment Reporting Q4'!$Z$12</definedName>
    <definedName name="SNAMD_4f239489065d456ca8bf3e74b3cbe7d0" localSheetId="7">'Segment Reporting FY'!#REF!</definedName>
    <definedName name="SNAMD_4f239489065d456ca8bf3e74b3cbe7d0" localSheetId="6">'Segment Reporting Q4'!#REF!</definedName>
    <definedName name="SNAMD_4f24ee1b93e34606ba4ad34670bcf4c6" localSheetId="7">'Segment Reporting FY'!#REF!</definedName>
    <definedName name="SNAMD_4f24ee1b93e34606ba4ad34670bcf4c6" localSheetId="6">'Segment Reporting Q4'!#REF!</definedName>
    <definedName name="SNAMD_4f28228164464fa5b6a7dbff8f6249e2" localSheetId="6">'Segment Reporting Q4'!$L$24</definedName>
    <definedName name="SNAMD_4f82131b49c54e61b02aa0a5e1dafbcd" localSheetId="7">'Segment Reporting FY'!$Y$26</definedName>
    <definedName name="SNAMD_4fbdb5d4e70447afac144a7a12ec4daa" localSheetId="6">'Segment Reporting Q4'!$V$9</definedName>
    <definedName name="SNAMD_50b00ff639a54b7dabf423826d650d53" localSheetId="7">'Segment Reporting FY'!$U$25</definedName>
    <definedName name="SNAMD_51899be36d914151825de2b1e7a62d6e" localSheetId="7">'Segment Reporting FY'!#REF!</definedName>
    <definedName name="SNAMD_51899be36d914151825de2b1e7a62d6e" localSheetId="6">'Segment Reporting Q4'!#REF!</definedName>
    <definedName name="SNAMD_51af300fe50944fdbf7050f2dc80f1d9" localSheetId="6">'Segment Reporting Q4'!$T$16</definedName>
    <definedName name="SNAMD_52bf576f03f24b7c862b4ac913114053" localSheetId="6">'Segment Reporting Q4'!$J$17</definedName>
    <definedName name="SNAMD_531db32089a54db192db798b4074ef59" localSheetId="7">'Segment Reporting FY'!#REF!</definedName>
    <definedName name="SNAMD_531db32089a54db192db798b4074ef59" localSheetId="6">'Segment Reporting Q4'!#REF!</definedName>
    <definedName name="SNAMD_54163711bcc149b195c68a8b0136a09c" localSheetId="7">'Segment Reporting FY'!$G$15</definedName>
    <definedName name="SNAMD_5417c62f4209400c98c412183ef42069" localSheetId="7">'Segment Reporting FY'!$C$10</definedName>
    <definedName name="SNAMD_547fe4bde1dd48b1924a62c4dd2606c2" localSheetId="7">'Segment Reporting FY'!#REF!</definedName>
    <definedName name="SNAMD_547fe4bde1dd48b1924a62c4dd2606c2" localSheetId="6">'Segment Reporting Q4'!#REF!</definedName>
    <definedName name="SNAMD_5513851f133c43beaa5f112ed467df99" localSheetId="6">'Segment Reporting Q4'!$P$10</definedName>
    <definedName name="SNAMD_551b063d31044edf923722d7835de83f" localSheetId="7">'Segment Reporting FY'!$I$25</definedName>
    <definedName name="SNAMD_5538c8db3679432d8ae01ce5d20b7986" localSheetId="7">'Segment Reporting FY'!#REF!</definedName>
    <definedName name="SNAMD_5538c8db3679432d8ae01ce5d20b7986" localSheetId="6">'Segment Reporting Q4'!#REF!</definedName>
    <definedName name="SNAMD_569e4f1b07454fd3897aececd94c9511" localSheetId="6">'Segment Reporting Q4'!$P$18</definedName>
    <definedName name="SNAMD_56e2f692210142ed87d6d22e2f104459" localSheetId="7">'Segment Reporting FY'!#REF!</definedName>
    <definedName name="SNAMD_56e2f692210142ed87d6d22e2f104459" localSheetId="6">'Segment Reporting Q4'!#REF!</definedName>
    <definedName name="SNAMD_57941d0c2c9c4ac7bfe0884fa61ba799" localSheetId="6">'Segment Reporting Q4'!$R$14</definedName>
    <definedName name="SNAMD_582ae9e4cf5f4e6d8d8aa40d4b24d7c3" localSheetId="7">'Segment Reporting FY'!$W$8</definedName>
    <definedName name="SNAMD_5867c174ba5649febf35be2862b4ee72" localSheetId="6">'Segment Reporting Q4'!$X$27</definedName>
    <definedName name="SNAMD_59dd090b16cb4f92a7220f946adc54e7" localSheetId="7">'Segment Reporting FY'!$I$9</definedName>
    <definedName name="SNAMD_59f7f85df4d94337afc57f11637e1019" localSheetId="7">'Segment Reporting FY'!$I$10</definedName>
    <definedName name="SNAMD_5a2e108f27c74d42b730ac68f3cc8588" localSheetId="7">'Segment Reporting FY'!$I$20</definedName>
    <definedName name="SNAMD_5a2e693375ec47c0907fd2823e457b5c" localSheetId="6">'Segment Reporting Q4'!$J$10</definedName>
    <definedName name="SNAMD_5a6bc19581dd48f1b4ba755b869b6f30" localSheetId="6">'Segment Reporting Q4'!$F$12</definedName>
    <definedName name="SNAMD_5b4b1ecf32ce4f4e888f240e7db811ee" localSheetId="7">'Segment Reporting FY'!#REF!</definedName>
    <definedName name="SNAMD_5b4b1ecf32ce4f4e888f240e7db811ee" localSheetId="6">'Segment Reporting Q4'!#REF!</definedName>
    <definedName name="SNAMD_5b58bbf2a92e4f69b0b4a88b01f799ef" localSheetId="7">'Segment Reporting FY'!#REF!</definedName>
    <definedName name="SNAMD_5b58bbf2a92e4f69b0b4a88b01f799ef" localSheetId="6">'Segment Reporting Q4'!#REF!</definedName>
    <definedName name="SNAMD_5b6172e575c84c3698fff972b1fafef2" localSheetId="6">'Segment Reporting Q4'!$X$32</definedName>
    <definedName name="SNAMD_5b6daf1f8787430badf32193825da1c3" localSheetId="7">'Segment Reporting FY'!$C$38</definedName>
    <definedName name="SNAMD_5b82fd16854d46c4b9b48630f382c180" localSheetId="6">'Segment Reporting Q4'!$D$14</definedName>
    <definedName name="SNAMD_5c15e82f22f14cff8c35d5ab267fe687" localSheetId="7">'Segment Reporting FY'!$C$8</definedName>
    <definedName name="SNAMD_5cdfd9cb9c47461a90cbb3e27f3e1741" localSheetId="7">'Segment Reporting FY'!#REF!</definedName>
    <definedName name="SNAMD_5cdfd9cb9c47461a90cbb3e27f3e1741" localSheetId="6">'Segment Reporting Q4'!#REF!</definedName>
    <definedName name="SNAMD_5d0d03634e5c4c90ab505e47c515d5fe" localSheetId="7">'Segment Reporting FY'!$U$13</definedName>
    <definedName name="SNAMD_5d59a76e2cb641dfb367fa49c827d82a" localSheetId="7">'Segment Reporting FY'!#REF!</definedName>
    <definedName name="SNAMD_5d59a76e2cb641dfb367fa49c827d82a" localSheetId="6">'Segment Reporting Q4'!#REF!</definedName>
    <definedName name="SNAMD_5d717d93d06f463794fb8ecdbe8a76c5" localSheetId="7">'Segment Reporting FY'!#REF!</definedName>
    <definedName name="SNAMD_5d717d93d06f463794fb8ecdbe8a76c5" localSheetId="6">'Segment Reporting Q4'!#REF!</definedName>
    <definedName name="SNAMD_5e40b45fdc2e407790697f289ee432f3" localSheetId="6">'Segment Reporting Q4'!$X$34</definedName>
    <definedName name="SNAMD_5e53bb0483e74997b6c5788b8bbc4066" localSheetId="7">'Segment Reporting FY'!$U$8</definedName>
    <definedName name="SNAMD_5eaef61ed4c8437f910d1356f9f241b6" localSheetId="7">'Segment Reporting FY'!#REF!</definedName>
    <definedName name="SNAMD_5eaef61ed4c8437f910d1356f9f241b6" localSheetId="6">'Segment Reporting Q4'!#REF!</definedName>
    <definedName name="SNAMD_5f9c931950a34ec2b6b2bc0ee95a42f3" localSheetId="6">'Segment Reporting Q4'!$F$14</definedName>
    <definedName name="SNAMD_60c752e58d91450895b51a97e3e1049f" localSheetId="7">'Segment Reporting FY'!$S$27</definedName>
    <definedName name="SNAMD_616e17089cb94a7bb2df2e24b32d0df2" localSheetId="7">'Segment Reporting FY'!$M$22</definedName>
    <definedName name="SNAMD_616f14d55c33477e9a5834aad84e9e06" localSheetId="7">'Segment Reporting FY'!#REF!</definedName>
    <definedName name="SNAMD_616f14d55c33477e9a5834aad84e9e06" localSheetId="6">'Segment Reporting Q4'!#REF!</definedName>
    <definedName name="SNAMD_61a6459a62a24aa2af0e3b1af21b49bb" localSheetId="7">'Segment Reporting FY'!#REF!</definedName>
    <definedName name="SNAMD_61a6459a62a24aa2af0e3b1af21b49bb" localSheetId="6">'Segment Reporting Q4'!#REF!</definedName>
    <definedName name="SNAMD_61c7db29f672469fa7ae88a555fc668a" localSheetId="7">'Segment Reporting FY'!#REF!</definedName>
    <definedName name="SNAMD_61c7db29f672469fa7ae88a555fc668a" localSheetId="6">'Segment Reporting Q4'!#REF!</definedName>
    <definedName name="SNAMD_622c6f520afd487ea0e7ae4cbee6d191" localSheetId="6">'Segment Reporting Q4'!$F$8</definedName>
    <definedName name="SNAMD_625f5566317b4d96a5673cd90ddc782f" localSheetId="7">'Segment Reporting FY'!$Q$25</definedName>
    <definedName name="SNAMD_628bc9d9de7a4c06ad603f400d87334d" localSheetId="7">'Segment Reporting FY'!$M$9</definedName>
    <definedName name="SNAMD_6304cbbd9ee4464e985916bfd2c3eda1" localSheetId="6">'Segment Reporting Q4'!$J$20</definedName>
    <definedName name="SNAMD_63313b5d77be4b63ba5bd5e401c66cd8" localSheetId="7">'Segment Reporting FY'!#REF!</definedName>
    <definedName name="SNAMD_63313b5d77be4b63ba5bd5e401c66cd8" localSheetId="6">'Segment Reporting Q4'!#REF!</definedName>
    <definedName name="SNAMD_63613dfb04004640b5e012f99250f9c1" localSheetId="7">'Segment Reporting FY'!#REF!</definedName>
    <definedName name="SNAMD_63613dfb04004640b5e012f99250f9c1" localSheetId="6">'Segment Reporting Q4'!#REF!</definedName>
    <definedName name="SNAMD_643d584f300f4aaabb6f8b577ecaef91" localSheetId="5">'Cash Flow'!#REF!</definedName>
    <definedName name="SNAMD_64eb16a21b024d06805d904e7e566650" localSheetId="7">'Segment Reporting FY'!$K$14</definedName>
    <definedName name="SNAMD_6567fbb40080465cb400fbe032715862" localSheetId="7">'Segment Reporting FY'!$I$14</definedName>
    <definedName name="SNAMD_65eca75376864dca84fb4e3825744cfe" localSheetId="7">'Segment Reporting FY'!#REF!</definedName>
    <definedName name="SNAMD_65eca75376864dca84fb4e3825744cfe" localSheetId="6">'Segment Reporting Q4'!#REF!</definedName>
    <definedName name="SNAMD_66e4f9a42bb747f4ab633da1ff98228d" localSheetId="6">'Segment Reporting Q4'!$N$15</definedName>
    <definedName name="SNAMD_6714bd2486be4c66a6261c46824e216f" localSheetId="7">'Segment Reporting FY'!$C$22</definedName>
    <definedName name="SNAMD_67372d9d8bac419f978732e90d9c1a7c" localSheetId="7">'Segment Reporting FY'!$I$40</definedName>
    <definedName name="SNAMD_674ac550ab11428fae46fcbc1875b7bd" localSheetId="7">'Segment Reporting FY'!#REF!</definedName>
    <definedName name="SNAMD_674ac550ab11428fae46fcbc1875b7bd" localSheetId="6">'Segment Reporting Q4'!#REF!</definedName>
    <definedName name="SNAMD_67b9001caa33475195113d97aa7a3c20" localSheetId="7">'Segment Reporting FY'!$I$39</definedName>
    <definedName name="SNAMD_6862daaf86004e4f917d808b003dde49" localSheetId="6">'Segment Reporting Q4'!$X$26</definedName>
    <definedName name="SNAMD_686a585651c04563ae99b15ce6a26ef5" localSheetId="6">'Segment Reporting Q4'!$T$18</definedName>
    <definedName name="SNAMD_688eba998ac2417dbcd69d80d18bb57f" localSheetId="6">'Segment Reporting Q4'!$X$16</definedName>
    <definedName name="SNAMD_69a06f87c0424eb8ad570bdb11e13905" localSheetId="7">'Segment Reporting FY'!$I$17</definedName>
    <definedName name="SNAMD_69aee2ddf4cb4c3098c87d4e7a4ced5c" localSheetId="7">'Segment Reporting FY'!$K$39</definedName>
    <definedName name="SNAMD_69fffbdcb9074a2faabe5846c30d98ec" localSheetId="7">'Segment Reporting FY'!#REF!</definedName>
    <definedName name="SNAMD_69fffbdcb9074a2faabe5846c30d98ec" localSheetId="6">'Segment Reporting Q4'!#REF!</definedName>
    <definedName name="SNAMD_6a184fd339584c3f9ebb565cee13d0e0" localSheetId="7">'Segment Reporting FY'!$K$8</definedName>
    <definedName name="SNAMD_6a2d9558e7e2425081b28c99f29246c1" localSheetId="7">'Segment Reporting FY'!#REF!</definedName>
    <definedName name="SNAMD_6a2d9558e7e2425081b28c99f29246c1" localSheetId="6">'Segment Reporting Q4'!#REF!</definedName>
    <definedName name="SNAMD_6b6feda48254461d84ef2b06393bda62" localSheetId="7">'Segment Reporting FY'!$Q$17</definedName>
    <definedName name="SNAMD_6b866a0f35514853bc18760afd749d47" localSheetId="6">'Segment Reporting Q4'!$R$29</definedName>
    <definedName name="SNAMD_6c52bd6687d7412dafeaa6b60c856058" localSheetId="6">'Segment Reporting Q4'!$P$14</definedName>
    <definedName name="SNAMD_6c97d9c4982242beba8b519050e26a94" localSheetId="7">'Segment Reporting FY'!#REF!</definedName>
    <definedName name="SNAMD_6c97d9c4982242beba8b519050e26a94" localSheetId="6">'Segment Reporting Q4'!#REF!</definedName>
    <definedName name="SNAMD_6cf7c8ffaa824cb1a390b8ebc185745e" localSheetId="7">'Segment Reporting FY'!$I$16</definedName>
    <definedName name="SNAMD_6d07e6b732214278839e958a524a2e00" localSheetId="7">'Segment Reporting FY'!#REF!</definedName>
    <definedName name="SNAMD_6d07e6b732214278839e958a524a2e00" localSheetId="6">'Segment Reporting Q4'!#REF!</definedName>
    <definedName name="SNAMD_6d2c486fcb66427f934bfb149a726e1f" localSheetId="7">'Segment Reporting FY'!$W$30</definedName>
    <definedName name="SNAMD_6d9751a0376c47069f40436d29379ed7" localSheetId="7">'Segment Reporting FY'!#REF!</definedName>
    <definedName name="SNAMD_6d9751a0376c47069f40436d29379ed7" localSheetId="6">'Segment Reporting Q4'!#REF!</definedName>
    <definedName name="SNAMD_6da58f699abb4afab1b210042e904791" localSheetId="7">'Segment Reporting FY'!#REF!</definedName>
    <definedName name="SNAMD_6da58f699abb4afab1b210042e904791" localSheetId="6">'Segment Reporting Q4'!#REF!</definedName>
    <definedName name="SNAMD_6dbee28c96e74166af9ca79b4eff0f43" localSheetId="6">'Segment Reporting Q4'!$T$17</definedName>
    <definedName name="SNAMD_6e10bb740f9542fb8835fe8cfb5374e4" localSheetId="7">'Segment Reporting FY'!#REF!</definedName>
    <definedName name="SNAMD_6e10bb740f9542fb8835fe8cfb5374e4" localSheetId="6">'Segment Reporting Q4'!#REF!</definedName>
    <definedName name="SNAMD_6e24e03c6dff4e7ab8b845363bf88e1a" localSheetId="7">'Segment Reporting FY'!#REF!</definedName>
    <definedName name="SNAMD_6e24e03c6dff4e7ab8b845363bf88e1a" localSheetId="6">'Segment Reporting Q4'!#REF!</definedName>
    <definedName name="SNAMD_6e4c29dbb0f14e1b8da115acf6367070" localSheetId="7">'Segment Reporting FY'!$S$28</definedName>
    <definedName name="SNAMD_6e779ee975e44ac9b538cc5dc250a481" localSheetId="7">'Segment Reporting FY'!$W$12</definedName>
    <definedName name="SNAMD_6f1b5b1b3ba943e68a5a8bd694e9e407" localSheetId="6">'Segment Reporting Q4'!$T$20</definedName>
    <definedName name="SNAMD_6f52f4808c5f468b8fb870c18a5c76a4" localSheetId="7">'Segment Reporting FY'!$O$26</definedName>
    <definedName name="SNAMD_6f9eaf9bb39048c1befe585826483823" localSheetId="7">'Segment Reporting FY'!$Y$33</definedName>
    <definedName name="SNAMD_6fed5b21307d442f97eb5f86ad8f9e00" localSheetId="7">'Segment Reporting FY'!$O$12</definedName>
    <definedName name="SNAMD_7010d9646c294b60831114d7995f8218" localSheetId="7">'Segment Reporting FY'!$I$38</definedName>
    <definedName name="SNAMD_7013be9aa9a74bd4b967f209339c60db" localSheetId="7">'Segment Reporting FY'!#REF!</definedName>
    <definedName name="SNAMD_7013be9aa9a74bd4b967f209339c60db" localSheetId="6">'Segment Reporting Q4'!#REF!</definedName>
    <definedName name="SNAMD_7022172b3ef74295aafc322fc9ac29cf" localSheetId="6">'Segment Reporting Q4'!$N$8</definedName>
    <definedName name="SNAMD_70e35e41b2014bbfadbd789e0fb65324" localSheetId="7">'Segment Reporting FY'!#REF!</definedName>
    <definedName name="SNAMD_70e35e41b2014bbfadbd789e0fb65324" localSheetId="6">'Segment Reporting Q4'!#REF!</definedName>
    <definedName name="SNAMD_711968a37e5048d0bfd2fa454bfc9f4e" localSheetId="7">'Segment Reporting FY'!#REF!</definedName>
    <definedName name="SNAMD_711968a37e5048d0bfd2fa454bfc9f4e" localSheetId="6">'Segment Reporting Q4'!#REF!</definedName>
    <definedName name="SNAMD_71c73e9465ad4d8d8d82bd1724a3aff1" localSheetId="7">'Segment Reporting FY'!$Q$10</definedName>
    <definedName name="SNAMD_723ceab205ad431badada71a07e8fc9e" localSheetId="6">'Segment Reporting Q4'!$F$33</definedName>
    <definedName name="SNAMD_728ee0b0d1e44f338f5c3ef89c0b69a6" localSheetId="7">'Segment Reporting FY'!$S$13</definedName>
    <definedName name="SNAMD_729498e4fbb14704953c236d3989b2b5" localSheetId="7">'Segment Reporting FY'!$Q$9</definedName>
    <definedName name="SNAMD_72f28eca23d94e119c31fcba00f04537" localSheetId="6">'Segment Reporting Q4'!$N$12</definedName>
    <definedName name="SNAMD_742c775fb44a4c4e936bbb6c4e10e2fc" localSheetId="7">'Segment Reporting FY'!$Q$15</definedName>
    <definedName name="SNAMD_742fb2d4f6b243e5a57c8c6e074356c6" localSheetId="6">'Segment Reporting Q4'!$V$16</definedName>
    <definedName name="SNAMD_74a3d64622a94bac9f788621b45b657d" localSheetId="6">'Segment Reporting Q4'!$Z$8</definedName>
    <definedName name="SNAMD_74cef4156dec4686b7219ee91d45c049" localSheetId="7">'Segment Reporting FY'!#REF!</definedName>
    <definedName name="SNAMD_74cef4156dec4686b7219ee91d45c049" localSheetId="6">'Segment Reporting Q4'!#REF!</definedName>
    <definedName name="SNAMD_74cf999379344e30b12a810f41176034" localSheetId="7">'Segment Reporting FY'!#REF!</definedName>
    <definedName name="SNAMD_74cf999379344e30b12a810f41176034" localSheetId="6">'Segment Reporting Q4'!#REF!</definedName>
    <definedName name="SNAMD_74da485a365642c992bbe07008977aa6" localSheetId="3">Reconciliation!#REF!</definedName>
    <definedName name="SNAMD_7502d271e1a0483199612a4cb5aa98fc" localSheetId="7">'Segment Reporting FY'!$K$15</definedName>
    <definedName name="SNAMD_752984bc52684ffda4e286382b5c3a90" localSheetId="7">'Segment Reporting FY'!$I$15</definedName>
    <definedName name="SNAMD_75890bdf10bf48669b58f17cf86fc04a" localSheetId="7">'Segment Reporting FY'!#REF!</definedName>
    <definedName name="SNAMD_75890bdf10bf48669b58f17cf86fc04a" localSheetId="6">'Segment Reporting Q4'!#REF!</definedName>
    <definedName name="SNAMD_75ccc96dc7854438811fcd27681a4851" localSheetId="7">'Segment Reporting FY'!$G$16</definedName>
    <definedName name="SNAMD_761d88317e054cadae5dd8a35d7dffad" localSheetId="7">'Segment Reporting FY'!#REF!</definedName>
    <definedName name="SNAMD_761d88317e054cadae5dd8a35d7dffad" localSheetId="6">'Segment Reporting Q4'!#REF!</definedName>
    <definedName name="SNAMD_7683f515617d411183deb04bddec1315" localSheetId="7">'Segment Reporting FY'!#REF!</definedName>
    <definedName name="SNAMD_7683f515617d411183deb04bddec1315" localSheetId="6">'Segment Reporting Q4'!#REF!</definedName>
    <definedName name="SNAMD_76b8273e2d594a6683fd4bd4b3bf6f13" localSheetId="6">'Segment Reporting Q4'!$L$10</definedName>
    <definedName name="SNAMD_76ff6680662b47c3a7fc3f7f092e2194" localSheetId="6">'Segment Reporting Q4'!$N$26</definedName>
    <definedName name="SNAMD_774938365d77425bb4aec14f50ce96ec" localSheetId="7">'Segment Reporting FY'!#REF!</definedName>
    <definedName name="SNAMD_774938365d77425bb4aec14f50ce96ec" localSheetId="6">'Segment Reporting Q4'!#REF!</definedName>
    <definedName name="SNAMD_776ae95b11304641813a23600589fc1f" localSheetId="7">'Segment Reporting FY'!#REF!</definedName>
    <definedName name="SNAMD_776ae95b11304641813a23600589fc1f" localSheetId="6">'Segment Reporting Q4'!#REF!</definedName>
    <definedName name="SNAMD_77f4516989f1466a8ced810ba2f15df0" localSheetId="7">'Segment Reporting FY'!$C$11</definedName>
    <definedName name="SNAMD_787caba678d8436797d01b6d95176531" localSheetId="7">'Segment Reporting FY'!#REF!</definedName>
    <definedName name="SNAMD_787caba678d8436797d01b6d95176531" localSheetId="6">'Segment Reporting Q4'!#REF!</definedName>
    <definedName name="SNAMD_788e0ee10a804cfa9ce9bc7022f1e6bd" localSheetId="7">'Segment Reporting FY'!$Q$27</definedName>
    <definedName name="SNAMD_78a70d002c3840ab847a8433a100c6e4" localSheetId="7">'Segment Reporting FY'!#REF!</definedName>
    <definedName name="SNAMD_78a70d002c3840ab847a8433a100c6e4" localSheetId="6">'Segment Reporting Q4'!#REF!</definedName>
    <definedName name="SNAMD_793dd4e872b24e41b32785057452f1c9" localSheetId="7">'Segment Reporting FY'!#REF!</definedName>
    <definedName name="SNAMD_793dd4e872b24e41b32785057452f1c9" localSheetId="6">'Segment Reporting Q4'!#REF!</definedName>
    <definedName name="SNAMD_799371a8324043cea7b267a10f3132ae" localSheetId="7">'Segment Reporting FY'!$Y$29</definedName>
    <definedName name="SNAMD_79f51d0458ad445f8f8577158cdd589d" localSheetId="7">'Segment Reporting FY'!#REF!</definedName>
    <definedName name="SNAMD_79f51d0458ad445f8f8577158cdd589d" localSheetId="6">'Segment Reporting Q4'!#REF!</definedName>
    <definedName name="SNAMD_79f6d55b2977451ba1b8fcf6f6fb18c7" localSheetId="6">'Segment Reporting Q4'!$X$23</definedName>
    <definedName name="SNAMD_7a338ed71e5d4aec837d6dde77531c91" localSheetId="7">'Segment Reporting FY'!#REF!</definedName>
    <definedName name="SNAMD_7a338ed71e5d4aec837d6dde77531c91" localSheetId="6">'Segment Reporting Q4'!#REF!</definedName>
    <definedName name="SNAMD_7a5f791f5b1d4052b09312c3cb73d339" localSheetId="6">'Segment Reporting Q4'!$D$9</definedName>
    <definedName name="SNAMD_7af357595e2448d3aa8415cdde32fad8" localSheetId="7">'Segment Reporting FY'!#REF!</definedName>
    <definedName name="SNAMD_7af357595e2448d3aa8415cdde32fad8" localSheetId="6">'Segment Reporting Q4'!#REF!</definedName>
    <definedName name="SNAMD_7b37379c204e4cad832255ccd7b0de49" localSheetId="7">'Segment Reporting FY'!#REF!</definedName>
    <definedName name="SNAMD_7b37379c204e4cad832255ccd7b0de49" localSheetId="6">'Segment Reporting Q4'!#REF!</definedName>
    <definedName name="SNAMD_7b44ce7c56be4808ba7ce8f137a42b16" localSheetId="7">'Segment Reporting FY'!$O$25</definedName>
    <definedName name="SNAMD_7ba17bc40073498bb616bb486a616c73" localSheetId="7">'Segment Reporting FY'!#REF!</definedName>
    <definedName name="SNAMD_7ba17bc40073498bb616bb486a616c73" localSheetId="6">'Segment Reporting Q4'!#REF!</definedName>
    <definedName name="SNAMD_7ba52792a0e54910b12c86ce6da27cbe" localSheetId="7">'Segment Reporting FY'!$S$15</definedName>
    <definedName name="SNAMD_7bce6018a55943cfaba13cb5bf6d21f8" localSheetId="7">'Segment Reporting FY'!$Q$11</definedName>
    <definedName name="SNAMD_7c68f8c32e384c7ca965d4e3806c488c" localSheetId="7">'Segment Reporting FY'!$G$33</definedName>
    <definedName name="SNAMD_7d6aa052dd6b41c1a98ab894d76a08dc" localSheetId="7">'Segment Reporting FY'!#REF!</definedName>
    <definedName name="SNAMD_7d6aa052dd6b41c1a98ab894d76a08dc" localSheetId="6">'Segment Reporting Q4'!#REF!</definedName>
    <definedName name="SNAMD_7dc8394627c0465684ad4a8efb1b5d8c" localSheetId="7">'Segment Reporting FY'!#REF!</definedName>
    <definedName name="SNAMD_7dc8394627c0465684ad4a8efb1b5d8c" localSheetId="6">'Segment Reporting Q4'!#REF!</definedName>
    <definedName name="SNAMD_7e07d5dc512c49e69990f35790d82ec7" localSheetId="7">'Segment Reporting FY'!#REF!</definedName>
    <definedName name="SNAMD_7e07d5dc512c49e69990f35790d82ec7" localSheetId="6">'Segment Reporting Q4'!#REF!</definedName>
    <definedName name="SNAMD_7e69e542c58b4eb59af23b7158913790" localSheetId="6">'Segment Reporting Q4'!$P$7</definedName>
    <definedName name="SNAMD_7f12fbf2c3db4542b27c04de747c54d6" localSheetId="7">'Segment Reporting FY'!$Y$17</definedName>
    <definedName name="SNAMD_7f92de71ea314f3a8099592835610826" localSheetId="7">'Segment Reporting FY'!#REF!</definedName>
    <definedName name="SNAMD_7f92de71ea314f3a8099592835610826" localSheetId="6">'Segment Reporting Q4'!#REF!</definedName>
    <definedName name="SNAMD_7ffa0bafd27f4b2694c29d926d56d51f" localSheetId="6">'Segment Reporting Q4'!$V$13</definedName>
    <definedName name="SNAMD_80400c4ae7a947418bb6622b62346b0c" localSheetId="7">'Segment Reporting FY'!$S$9</definedName>
    <definedName name="SNAMD_8083133eb80a42a98a68b277fa81d844" localSheetId="7">'Segment Reporting FY'!#REF!</definedName>
    <definedName name="SNAMD_8083133eb80a42a98a68b277fa81d844" localSheetId="6">'Segment Reporting Q4'!#REF!</definedName>
    <definedName name="SNAMD_811ffde74e624a32aa77c87cf0a996a7" localSheetId="6">'Segment Reporting Q4'!$D$16</definedName>
    <definedName name="SNAMD_8122505391f3484baef086c7b6f1ac24" localSheetId="7">'Segment Reporting FY'!$U$29</definedName>
    <definedName name="SNAMD_819a9a5bf7cd48b58605573a6114656a" localSheetId="6">'Segment Reporting Q4'!$X$35</definedName>
    <definedName name="SNAMD_826aa5ff4011459eb8bdfd16ffd13d70" localSheetId="6">'Segment Reporting Q4'!$J$14</definedName>
    <definedName name="SNAMD_835a1d43638340bb904dcd423ef91d96" localSheetId="7">'Segment Reporting FY'!$U$36</definedName>
    <definedName name="SNAMD_83ac33128eab4de4aeef014d08f9ba8c" localSheetId="7">'Segment Reporting FY'!#REF!</definedName>
    <definedName name="SNAMD_83ac33128eab4de4aeef014d08f9ba8c" localSheetId="6">'Segment Reporting Q4'!#REF!</definedName>
    <definedName name="SNAMD_844cc05180794061857e24897e1090d6" localSheetId="6">'Segment Reporting Q4'!$Z$13</definedName>
    <definedName name="SNAMD_8471b9c772764c7b9841aa633a2f64b6" localSheetId="6">'Segment Reporting Q4'!$P$12</definedName>
    <definedName name="SNAMD_84b06a443490495db3d323eb4e79cd4a" localSheetId="7">'Segment Reporting FY'!$E$37</definedName>
    <definedName name="SNAMD_859c1bf829f3427487318e107a85cdaf" localSheetId="6">'Segment Reporting Q4'!$L$9</definedName>
    <definedName name="SNAMD_85daf2f4e1d24ff392744b349ec94699" localSheetId="6">'Segment Reporting Q4'!$R$27</definedName>
    <definedName name="SNAMD_85ef0684d4d6426491bd931f72635548" localSheetId="7">'Segment Reporting FY'!#REF!</definedName>
    <definedName name="SNAMD_85ef0684d4d6426491bd931f72635548" localSheetId="6">'Segment Reporting Q4'!#REF!</definedName>
    <definedName name="SNAMD_865818563d4f4b3c8f433f0fb87410ae" localSheetId="7">'Segment Reporting FY'!#REF!</definedName>
    <definedName name="SNAMD_865818563d4f4b3c8f433f0fb87410ae" localSheetId="6">'Segment Reporting Q4'!#REF!</definedName>
    <definedName name="SNAMD_871e160867e84f1597a21640b485e31b" localSheetId="6">'Segment Reporting Q4'!$J$13</definedName>
    <definedName name="SNAMD_8743501d7634451bb93b34b22dcfd595" localSheetId="7">'Segment Reporting FY'!$W$23</definedName>
    <definedName name="SNAMD_87aae9c956f043b3ab95a7162218374b" localSheetId="7">'Segment Reporting FY'!$W$18</definedName>
    <definedName name="SNAMD_8827677f86294784ad11612c5ac7a3ee" localSheetId="6">'Segment Reporting Q4'!$R$18</definedName>
    <definedName name="SNAMD_883584340ee44e488bd832054bcc263f" localSheetId="6">'Segment Reporting Q4'!$P$16</definedName>
    <definedName name="SNAMD_88c1169e76e34c38aa4a5abe999af977" localSheetId="7">'Segment Reporting FY'!#REF!</definedName>
    <definedName name="SNAMD_88c1169e76e34c38aa4a5abe999af977" localSheetId="6">'Segment Reporting Q4'!#REF!</definedName>
    <definedName name="SNAMD_8971d24a49434e94b1e0637e32bf40c2" localSheetId="6">'Segment Reporting Q4'!$N$9</definedName>
    <definedName name="SNAMD_89813ce69bb349e6a73afc9014e5b479" localSheetId="6">'Segment Reporting Q4'!$F$11</definedName>
    <definedName name="SNAMD_8986db8bfe39453b8bd34a078a46e6e1" localSheetId="7">'Segment Reporting FY'!#REF!</definedName>
    <definedName name="SNAMD_8986db8bfe39453b8bd34a078a46e6e1" localSheetId="6">'Segment Reporting Q4'!#REF!</definedName>
    <definedName name="SNAMD_89b227cc946a4341ae686245014f8fc9" localSheetId="7">'Segment Reporting FY'!$G$13</definedName>
    <definedName name="SNAMD_8a1c24adafed4f9cba94e7dacbb0f6e8" localSheetId="6">'Segment Reporting Q4'!$J$8</definedName>
    <definedName name="SNAMD_8a26b880accd497cb96156a70f8eeee6" localSheetId="6">'Segment Reporting Q4'!$P$9</definedName>
    <definedName name="SNAMD_8a2a7ab4523d48b3b67cdf3dd9358ba1" localSheetId="7">'Segment Reporting FY'!#REF!</definedName>
    <definedName name="SNAMD_8a2a7ab4523d48b3b67cdf3dd9358ba1" localSheetId="6">'Segment Reporting Q4'!#REF!</definedName>
    <definedName name="SNAMD_8a7fbdc08816410c9b19bd404ca18ee4" localSheetId="7">'Segment Reporting FY'!#REF!</definedName>
    <definedName name="SNAMD_8a7fbdc08816410c9b19bd404ca18ee4" localSheetId="6">'Segment Reporting Q4'!#REF!</definedName>
    <definedName name="SNAMD_8a9d719fbe4b4f938996cf76e0374e66" localSheetId="7">'Segment Reporting FY'!#REF!</definedName>
    <definedName name="SNAMD_8a9d719fbe4b4f938996cf76e0374e66" localSheetId="6">'Segment Reporting Q4'!#REF!</definedName>
    <definedName name="SNAMD_8aa15c9341604253a726a92e2a030b9d" localSheetId="7">'Segment Reporting FY'!$E$10</definedName>
    <definedName name="SNAMD_8accc3270880415faefaa0b4db4e7175" localSheetId="7">'Segment Reporting FY'!#REF!</definedName>
    <definedName name="SNAMD_8accc3270880415faefaa0b4db4e7175" localSheetId="6">'Segment Reporting Q4'!#REF!</definedName>
    <definedName name="SNAMD_8afe40ad2e9445da9b16852cbaedb4be" localSheetId="7">'Segment Reporting FY'!$W$37</definedName>
    <definedName name="SNAMD_8ba77f8a76074091a16899e32489d63b" localSheetId="7">'Segment Reporting FY'!$Y$20</definedName>
    <definedName name="SNAMD_8bb2dd3473b0455fb1e2d6caea017cd7" localSheetId="7">'Segment Reporting FY'!#REF!</definedName>
    <definedName name="SNAMD_8bb2dd3473b0455fb1e2d6caea017cd7" localSheetId="6">'Segment Reporting Q4'!#REF!</definedName>
    <definedName name="SNAMD_8c1ec46e89d649e79c741fee1ab41112" localSheetId="6">'Segment Reporting Q4'!$X$14</definedName>
    <definedName name="SNAMD_8c4bdbbf0ec44899b07b2c50f90c51de" localSheetId="6">'Segment Reporting Q4'!$Z$27</definedName>
    <definedName name="SNAMD_8d71c864f28e4fbcbd0c9d79f682e4be" localSheetId="6">'Segment Reporting Q4'!$F$17</definedName>
    <definedName name="SNAMD_8d779b7c6a5f48ffbbb2a0a5eead467b" localSheetId="6">'Segment Reporting Q4'!$J$34</definedName>
    <definedName name="SNAMD_8ddc636972234a9d9745b2ae0cf892ca" localSheetId="6">'Segment Reporting Q4'!$D$24</definedName>
    <definedName name="SNAMD_8e2ce5afb6ae489188af1ce8e52afe78" localSheetId="7">'Segment Reporting FY'!#REF!</definedName>
    <definedName name="SNAMD_8e2ce5afb6ae489188af1ce8e52afe78" localSheetId="6">'Segment Reporting Q4'!#REF!</definedName>
    <definedName name="SNAMD_8e5ef534a5454aed9892bdcc0e47014b" localSheetId="7">'Segment Reporting FY'!$K$37</definedName>
    <definedName name="SNAMD_8e65bba703e146ec8a41e00db9a1e952" localSheetId="7">'Segment Reporting FY'!$C$16</definedName>
    <definedName name="SNAMD_8ecf28ac7ae2424492b924c988517b37" localSheetId="7">'Segment Reporting FY'!#REF!</definedName>
    <definedName name="SNAMD_8ecf28ac7ae2424492b924c988517b37" localSheetId="6">'Segment Reporting Q4'!#REF!</definedName>
    <definedName name="SNAMD_8ee60a12c6874038b62a31b40c4e4161" localSheetId="7">'Segment Reporting FY'!#REF!</definedName>
    <definedName name="SNAMD_8ee60a12c6874038b62a31b40c4e4161" localSheetId="6">'Segment Reporting Q4'!#REF!</definedName>
    <definedName name="SNAMD_8f4fc34699bf43748854d2fb092ff15c" localSheetId="7">'Segment Reporting FY'!#REF!</definedName>
    <definedName name="SNAMD_8f4fc34699bf43748854d2fb092ff15c" localSheetId="6">'Segment Reporting Q4'!#REF!</definedName>
    <definedName name="SNAMD_8fc6e24a7eec4207accaf2b6f0b5e1f1" localSheetId="6">'Segment Reporting Q4'!$R$26</definedName>
    <definedName name="SNAMD_90b6fbfc88d84fed9a2785fd61dda727" localSheetId="7">'Segment Reporting FY'!$Q$19</definedName>
    <definedName name="SNAMD_910ab20c2b3545afb6863786c165a92b" localSheetId="7">'Segment Reporting FY'!#REF!</definedName>
    <definedName name="SNAMD_910ab20c2b3545afb6863786c165a92b" localSheetId="6">'Segment Reporting Q4'!#REF!</definedName>
    <definedName name="SNAMD_913aecc2b7a84eb2800381f6d5b20c6f" localSheetId="7">'Segment Reporting FY'!#REF!</definedName>
    <definedName name="SNAMD_913aecc2b7a84eb2800381f6d5b20c6f" localSheetId="6">'Segment Reporting Q4'!#REF!</definedName>
    <definedName name="SNAMD_919814d22afc473d9aeb105f0a2c3585" localSheetId="7">'Segment Reporting FY'!$U$30</definedName>
    <definedName name="SNAMD_920ec2a9e2044bd4be9ed35adc8379c0" localSheetId="7">'Segment Reporting FY'!#REF!</definedName>
    <definedName name="SNAMD_920ec2a9e2044bd4be9ed35adc8379c0" localSheetId="6">'Segment Reporting Q4'!#REF!</definedName>
    <definedName name="SNAMD_92449e0c5b544e46a047afab6ee30850" localSheetId="7">'Segment Reporting FY'!#REF!</definedName>
    <definedName name="SNAMD_92449e0c5b544e46a047afab6ee30850" localSheetId="6">'Segment Reporting Q4'!#REF!</definedName>
    <definedName name="SNAMD_92cb8f8d473d43038b46e1cb87bfb594" localSheetId="7">'Segment Reporting FY'!$I$36</definedName>
    <definedName name="SNAMD_92da7f6309774428b930655eccdacac4" localSheetId="7">'Segment Reporting FY'!$Y$28</definedName>
    <definedName name="SNAMD_933375b0a7b34f509a2e710f08c9c66b" localSheetId="7">'Segment Reporting FY'!$O$18</definedName>
    <definedName name="SNAMD_93baba46e99245b1958d5a107df61fe8" localSheetId="7">'Segment Reporting FY'!#REF!</definedName>
    <definedName name="SNAMD_93baba46e99245b1958d5a107df61fe8" localSheetId="6">'Segment Reporting Q4'!#REF!</definedName>
    <definedName name="SNAMD_93d913e0d7dc48ce97bafee08e986a02" localSheetId="7">'Segment Reporting FY'!#REF!</definedName>
    <definedName name="SNAMD_93d913e0d7dc48ce97bafee08e986a02" localSheetId="6">'Segment Reporting Q4'!#REF!</definedName>
    <definedName name="SNAMD_942fbe83e58844e6a77a9063dd9fbeb1" localSheetId="7">'Segment Reporting FY'!$Q$26</definedName>
    <definedName name="SNAMD_94790ddf328a4f6cb05f588c94fb6519" localSheetId="7">'Segment Reporting FY'!#REF!</definedName>
    <definedName name="SNAMD_94790ddf328a4f6cb05f588c94fb6519" localSheetId="6">'Segment Reporting Q4'!#REF!</definedName>
    <definedName name="SNAMD_94894fa918ca48b188530171f84e8538" localSheetId="7">'Segment Reporting FY'!#REF!</definedName>
    <definedName name="SNAMD_94894fa918ca48b188530171f84e8538" localSheetId="6">'Segment Reporting Q4'!#REF!</definedName>
    <definedName name="SNAMD_94f2bc9fff3346118d4510ff6aa265d5" localSheetId="7">'Segment Reporting FY'!#REF!</definedName>
    <definedName name="SNAMD_94f2bc9fff3346118d4510ff6aa265d5" localSheetId="6">'Segment Reporting Q4'!#REF!</definedName>
    <definedName name="SNAMD_954ea90c9cbf477fa56999631d89e5e5" localSheetId="7">'Segment Reporting FY'!$K$38</definedName>
    <definedName name="SNAMD_9596b0d5b3294a068b0d5efbc79aa8c8" localSheetId="7">'Segment Reporting FY'!$W$26</definedName>
    <definedName name="SNAMD_95d6eaeb07c148fc8236d92f076ff77c" localSheetId="7">'Segment Reporting FY'!$E$40</definedName>
    <definedName name="SNAMD_961f52c1e29048cdb9d575ba202863dd" localSheetId="7">'Segment Reporting FY'!#REF!</definedName>
    <definedName name="SNAMD_961f52c1e29048cdb9d575ba202863dd" localSheetId="6">'Segment Reporting Q4'!#REF!</definedName>
    <definedName name="SNAMD_9684737808f14b40afe555873aa0e068" localSheetId="6">'Segment Reporting Q4'!$V$33</definedName>
    <definedName name="SNAMD_969ce4a125a148eb978745d43d7e0eb1" localSheetId="7">'Segment Reporting FY'!#REF!</definedName>
    <definedName name="SNAMD_969ce4a125a148eb978745d43d7e0eb1" localSheetId="6">'Segment Reporting Q4'!#REF!</definedName>
    <definedName name="SNAMD_96c6368115e84a799f13a9c1236b8eae" localSheetId="6">'Segment Reporting Q4'!$L$35</definedName>
    <definedName name="SNAMD_96fa144d91b643419d98b93eb4f87ddb" localSheetId="6">'Segment Reporting Q4'!$T$29</definedName>
    <definedName name="SNAMD_97adf6febbb64032a42e444fec12a07d" localSheetId="6">'Segment Reporting Q4'!$N$13</definedName>
    <definedName name="SNAMD_981c5d1a7e8e4544834c1aa879779f7c" localSheetId="7">'Segment Reporting FY'!#REF!</definedName>
    <definedName name="SNAMD_981c5d1a7e8e4544834c1aa879779f7c" localSheetId="6">'Segment Reporting Q4'!#REF!</definedName>
    <definedName name="SNAMD_981fd44fae1b47cb87577598a5c68056" localSheetId="7">'Segment Reporting FY'!$O$20</definedName>
    <definedName name="SNAMD_9845d1b019d0455f89c1071f1709132f" localSheetId="7">'Segment Reporting FY'!$W$16</definedName>
    <definedName name="SNAMD_9846e200ce1d4403b31db7c3c1a2e4e5" localSheetId="7">'Segment Reporting FY'!#REF!</definedName>
    <definedName name="SNAMD_9846e200ce1d4403b31db7c3c1a2e4e5" localSheetId="6">'Segment Reporting Q4'!#REF!</definedName>
    <definedName name="SNAMD_9a4c3080e5904672a748113bf2472924" localSheetId="7">'Segment Reporting FY'!$U$15</definedName>
    <definedName name="SNAMD_9af23dab80a249308e6612a528c6ddfa" localSheetId="6">'Segment Reporting Q4'!$H$15</definedName>
    <definedName name="SNAMD_9b27d0ebd9d3477c9fe663b889457431" localSheetId="7">'Segment Reporting FY'!#REF!</definedName>
    <definedName name="SNAMD_9b27d0ebd9d3477c9fe663b889457431" localSheetId="6">'Segment Reporting Q4'!#REF!</definedName>
    <definedName name="SNAMD_9b6234068a2f40a8842e538c8fbf4969" localSheetId="7">'Segment Reporting FY'!#REF!</definedName>
    <definedName name="SNAMD_9b6234068a2f40a8842e538c8fbf4969" localSheetId="6">'Segment Reporting Q4'!#REF!</definedName>
    <definedName name="SNAMD_9b88098e20ca4272877edb0e2ec275e8" localSheetId="7">'Segment Reporting FY'!#REF!</definedName>
    <definedName name="SNAMD_9b88098e20ca4272877edb0e2ec275e8" localSheetId="6">'Segment Reporting Q4'!#REF!</definedName>
    <definedName name="SNAMD_9ba549a9217943259a7658d127fb7a1f" localSheetId="6">'Segment Reporting Q4'!$P$11</definedName>
    <definedName name="SNAMD_9bb2d3d83f83467a8f9b1f9fc41aafdc" localSheetId="6">'Segment Reporting Q4'!$J$32</definedName>
    <definedName name="SNAMD_9bf84488a1ba452e90da76120c3130c2" localSheetId="7">'Segment Reporting FY'!#REF!</definedName>
    <definedName name="SNAMD_9bf84488a1ba452e90da76120c3130c2" localSheetId="6">'Segment Reporting Q4'!#REF!</definedName>
    <definedName name="SNAMD_9c19074fd9164c86945e959057bc27eb" localSheetId="7">'Segment Reporting FY'!#REF!</definedName>
    <definedName name="SNAMD_9c19074fd9164c86945e959057bc27eb" localSheetId="6">'Segment Reporting Q4'!#REF!</definedName>
    <definedName name="SNAMD_9c8fdcc0fc1f450e8b5db5a0b83aa942" localSheetId="7">'Segment Reporting FY'!#REF!</definedName>
    <definedName name="SNAMD_9c8fdcc0fc1f450e8b5db5a0b83aa942" localSheetId="6">'Segment Reporting Q4'!#REF!</definedName>
    <definedName name="SNAMD_9cef45a68f5245769d7106e9db85e2e6" localSheetId="7">'Segment Reporting FY'!$U$22</definedName>
    <definedName name="SNAMD_9d50eb2511a54cf5b8d93bae1934068a" localSheetId="7">'Segment Reporting FY'!#REF!</definedName>
    <definedName name="SNAMD_9d50eb2511a54cf5b8d93bae1934068a" localSheetId="6">'Segment Reporting Q4'!#REF!</definedName>
    <definedName name="SNAMD_9dc0358d61c74e8aa791a3cb7ae95bf1" localSheetId="7">'Segment Reporting FY'!#REF!</definedName>
    <definedName name="SNAMD_9dc0358d61c74e8aa791a3cb7ae95bf1" localSheetId="6">'Segment Reporting Q4'!#REF!</definedName>
    <definedName name="SNAMD_9e7ab3e52a504f9382cbd21e8e9dc631" localSheetId="3">Reconciliation!#REF!</definedName>
    <definedName name="SNAMD_9f31a7b87adf41edab2a10aac3c738ae" localSheetId="7">'Segment Reporting FY'!$C$17</definedName>
    <definedName name="SNAMD_9f7715bbc8514628b1d66cd46d2cc5b5" localSheetId="7">'Segment Reporting FY'!$O$16</definedName>
    <definedName name="SNAMD_a048d257bbc84d3a8904e794593243ee" localSheetId="7">'Segment Reporting FY'!$C$28</definedName>
    <definedName name="SNAMD_a0fab8b6f9274677ac09dc27b84cbedd" localSheetId="7">'Segment Reporting FY'!#REF!</definedName>
    <definedName name="SNAMD_a0fab8b6f9274677ac09dc27b84cbedd" localSheetId="6">'Segment Reporting Q4'!#REF!</definedName>
    <definedName name="SNAMD_a1683146b22344eca47061137b231abe" localSheetId="7">'Segment Reporting FY'!#REF!</definedName>
    <definedName name="SNAMD_a1683146b22344eca47061137b231abe" localSheetId="6">'Segment Reporting Q4'!#REF!</definedName>
    <definedName name="SNAMD_a1916e552c9747048d09195879de565d" localSheetId="6">'Segment Reporting Q4'!$D$20</definedName>
    <definedName name="SNAMD_a1d9620dbc704eec889efdf19e1d4b58" localSheetId="6">'Segment Reporting Q4'!$D$17</definedName>
    <definedName name="SNAMD_a1e020484ef24b1bb51021579e3a4910" localSheetId="7">'Segment Reporting FY'!$O$23</definedName>
    <definedName name="SNAMD_a211f551e793412aaec86ec743fc5d4d" localSheetId="7">'Segment Reporting FY'!$U$28</definedName>
    <definedName name="SNAMD_a2205876ad064e2b8368cce4203fd426" localSheetId="6">'Segment Reporting Q4'!$L$16</definedName>
    <definedName name="SNAMD_a24f0881c8174064806ccc170c14e723" localSheetId="6">'Segment Reporting Q4'!$L$33</definedName>
    <definedName name="SNAMD_a2e3898e03d1408eacf72a5e02629391" localSheetId="6">'Segment Reporting Q4'!$X$13</definedName>
    <definedName name="SNAMD_a3383acd4bd94644b516ae4349c2bf6f" localSheetId="7">'Segment Reporting FY'!$G$30</definedName>
    <definedName name="SNAMD_a3fa3f1776294a96b176564633a45e96" localSheetId="7">'Segment Reporting FY'!#REF!</definedName>
    <definedName name="SNAMD_a3fa3f1776294a96b176564633a45e96" localSheetId="6">'Segment Reporting Q4'!#REF!</definedName>
    <definedName name="SNAMD_a4610e1a36594e8c91cab906e4fcc2d7" localSheetId="7">'Segment Reporting FY'!$S$26</definedName>
    <definedName name="SNAMD_a46dc9dcf7014b899031dc26d9ad2682" localSheetId="7">'Segment Reporting FY'!#REF!</definedName>
    <definedName name="SNAMD_a46dc9dcf7014b899031dc26d9ad2682" localSheetId="6">'Segment Reporting Q4'!#REF!</definedName>
    <definedName name="SNAMD_a5a848f732154d738ed1fe88f46e1304" localSheetId="7">'Segment Reporting FY'!#REF!</definedName>
    <definedName name="SNAMD_a5a848f732154d738ed1fe88f46e1304" localSheetId="6">'Segment Reporting Q4'!#REF!</definedName>
    <definedName name="SNAMD_a5ba512a1d384bd1901d02e04dea15bf" localSheetId="7">'Segment Reporting FY'!$Y$25</definedName>
    <definedName name="SNAMD_a6214a4c433340e1a51aa523240c675a" localSheetId="7">'Segment Reporting FY'!#REF!</definedName>
    <definedName name="SNAMD_a6214a4c433340e1a51aa523240c675a" localSheetId="6">'Segment Reporting Q4'!#REF!</definedName>
    <definedName name="SNAMD_a654dc28ec2a4e9281dc74f7f45b1b76" localSheetId="7">'Segment Reporting FY'!$C$30</definedName>
    <definedName name="SNAMD_a69c258985c6446989fe30ecc8704f84" localSheetId="7">'Segment Reporting FY'!#REF!</definedName>
    <definedName name="SNAMD_a69c258985c6446989fe30ecc8704f84" localSheetId="6">'Segment Reporting Q4'!#REF!</definedName>
    <definedName name="SNAMD_a6b2a63576cb4e98a0ddd0437cebe40a" localSheetId="7">'Segment Reporting FY'!$Q$20</definedName>
    <definedName name="SNAMD_a6bf2999705f487e95be3e016112f565" localSheetId="7">'Segment Reporting FY'!$S$25</definedName>
    <definedName name="SNAMD_a6cc9b347d30449b9c2e559aab0929c5" localSheetId="7">'Segment Reporting FY'!$W$39</definedName>
    <definedName name="SNAMD_a6fb3a3760a2462fb288ff80eb04fdd7" localSheetId="7">'Segment Reporting FY'!$S$32</definedName>
    <definedName name="SNAMD_a70ccc90d8a8454389a08e51f9799371" localSheetId="7">'Segment Reporting FY'!#REF!</definedName>
    <definedName name="SNAMD_a70ccc90d8a8454389a08e51f9799371" localSheetId="6">'Segment Reporting Q4'!#REF!</definedName>
    <definedName name="SNAMD_a714541e783449d79f1370b612f0f13d" localSheetId="7">'Segment Reporting FY'!#REF!</definedName>
    <definedName name="SNAMD_a714541e783449d79f1370b612f0f13d" localSheetId="6">'Segment Reporting Q4'!#REF!</definedName>
    <definedName name="SNAMD_a806272b256b4ccdbf70a0015fcbc84c" localSheetId="7">'Segment Reporting FY'!$W$14</definedName>
    <definedName name="SNAMD_a8c6f2bd603047deb49c035a534108af" localSheetId="7">'Segment Reporting FY'!#REF!</definedName>
    <definedName name="SNAMD_a8c6f2bd603047deb49c035a534108af" localSheetId="6">'Segment Reporting Q4'!#REF!</definedName>
    <definedName name="SNAMD_a8cea0ad4dc94502bd85280ac1f711b1" localSheetId="6">'Segment Reporting Q4'!$V$23</definedName>
    <definedName name="SNAMD_a8f52dcc42524b92b3f8aea09b71908e" localSheetId="6">'Segment Reporting Q4'!$H$27</definedName>
    <definedName name="SNAMD_a9080d5dc2f7477db34b1cf998cf570d" localSheetId="6">'Segment Reporting Q4'!$H$8</definedName>
    <definedName name="SNAMD_a9176f831e8049dea568c23ca4bdf4f6" localSheetId="7">'Segment Reporting FY'!$U$20</definedName>
    <definedName name="SNAMD_a948975eac8b4fe695de2f2a4877f402" localSheetId="6">'Segment Reporting Q4'!$F$13</definedName>
    <definedName name="SNAMD_a96028b7045c45d4a1d3ac84563c0c4c" localSheetId="7">'Segment Reporting FY'!#REF!</definedName>
    <definedName name="SNAMD_a96028b7045c45d4a1d3ac84563c0c4c" localSheetId="6">'Segment Reporting Q4'!#REF!</definedName>
    <definedName name="SNAMD_a973bcb3a93a40218f5d3fe951fb032a" localSheetId="7">'Segment Reporting FY'!#REF!</definedName>
    <definedName name="SNAMD_a973bcb3a93a40218f5d3fe951fb032a" localSheetId="6">'Segment Reporting Q4'!#REF!</definedName>
    <definedName name="SNAMD_a9809cb04c7d45a5a592a73dbf18a78a" localSheetId="7">'Segment Reporting FY'!#REF!</definedName>
    <definedName name="SNAMD_a9809cb04c7d45a5a592a73dbf18a78a" localSheetId="6">'Segment Reporting Q4'!#REF!</definedName>
    <definedName name="SNAMD_aa13090644754dcbb04b5d491db8900b" localSheetId="7">'Segment Reporting FY'!#REF!</definedName>
    <definedName name="SNAMD_aa13090644754dcbb04b5d491db8900b" localSheetId="6">'Segment Reporting Q4'!#REF!</definedName>
    <definedName name="SNAMD_aa2728b608d149069c0799a7c24bed2c" localSheetId="6">'Segment Reporting Q4'!$D$8</definedName>
    <definedName name="SNAMD_aa645820fbbc43cd98b6f40efe34382a" localSheetId="7">'Segment Reporting FY'!$U$33</definedName>
    <definedName name="SNAMD_aa6d04dbf35040ff9b94c64019149212" localSheetId="7">'Segment Reporting FY'!#REF!</definedName>
    <definedName name="SNAMD_aa6d04dbf35040ff9b94c64019149212" localSheetId="6">'Segment Reporting Q4'!#REF!</definedName>
    <definedName name="SNAMD_aa79e597d6424ecfbf19f9a7203c7455" localSheetId="7">'Segment Reporting FY'!#REF!</definedName>
    <definedName name="SNAMD_aa79e597d6424ecfbf19f9a7203c7455" localSheetId="6">'Segment Reporting Q4'!#REF!</definedName>
    <definedName name="SNAMD_aa89f582c72e4456bf97a617d9d4e58e" localSheetId="6">'Segment Reporting Q4'!$L$26</definedName>
    <definedName name="SNAMD_aada2e737d834bedb8523ab221284b83" localSheetId="6">'Segment Reporting Q4'!$R$16</definedName>
    <definedName name="SNAMD_aafbae65a7b0466ba9cbeafe0b6279a9" localSheetId="7">'Segment Reporting FY'!#REF!</definedName>
    <definedName name="SNAMD_aafbae65a7b0466ba9cbeafe0b6279a9" localSheetId="6">'Segment Reporting Q4'!#REF!</definedName>
    <definedName name="SNAMD_ab2cc321d2e649c5a3b8cae166e0da40" localSheetId="6">'Segment Reporting Q4'!$L$13</definedName>
    <definedName name="SNAMD_ab551da6d1fb43fc81e2968c3e06a68d" localSheetId="7">'Segment Reporting FY'!$M$13</definedName>
    <definedName name="SNAMD_ab5f211804594e68bd63ac0196f6bcb4" localSheetId="7">'Segment Reporting FY'!$Q$8</definedName>
    <definedName name="SNAMD_ac1ed4350bde4c0d84f5a0b8d3c81a29" localSheetId="7">'Segment Reporting FY'!$W$11</definedName>
    <definedName name="SNAMD_ad5a584fd6904905b7041999678198a5" localSheetId="6">'Segment Reporting Q4'!$L$15</definedName>
    <definedName name="SNAMD_ade7d9d0d97241f68e23eaf5370b24af" localSheetId="6">'Segment Reporting Q4'!$R$17</definedName>
    <definedName name="SNAMD_adf9b49e77324ebc91b24654eddd6af1" localSheetId="7">'Segment Reporting FY'!$C$40</definedName>
    <definedName name="SNAMD_ae68a06bbf9f406a806791f68e598ea8" localSheetId="7">'Segment Reporting FY'!#REF!</definedName>
    <definedName name="SNAMD_ae68a06bbf9f406a806791f68e598ea8" localSheetId="6">'Segment Reporting Q4'!#REF!</definedName>
    <definedName name="SNAMD_ae87891574144225a8373c1b13da256c" localSheetId="6">'Segment Reporting Q4'!$V$12</definedName>
    <definedName name="SNAMD_aea94b7bcc684a2a82e039788963673b" localSheetId="7">'Segment Reporting FY'!#REF!</definedName>
    <definedName name="SNAMD_aea94b7bcc684a2a82e039788963673b" localSheetId="6">'Segment Reporting Q4'!#REF!</definedName>
    <definedName name="SNAMD_af2773717c854febb464a6eb997d99a5" localSheetId="7">'Segment Reporting FY'!#REF!</definedName>
    <definedName name="SNAMD_af2773717c854febb464a6eb997d99a5" localSheetId="6">'Segment Reporting Q4'!#REF!</definedName>
    <definedName name="SNAMD_af8c9ab4ba6f4a578e74a4f73bbf2c0e" localSheetId="7">'Segment Reporting FY'!$W$27</definedName>
    <definedName name="SNAMD_afe8a05f140a4623955eeb5c9bf73bd5" localSheetId="7">'Segment Reporting FY'!#REF!</definedName>
    <definedName name="SNAMD_afe8a05f140a4623955eeb5c9bf73bd5" localSheetId="6">'Segment Reporting Q4'!#REF!</definedName>
    <definedName name="SNAMD_b064dff0a0b9444ea0f5fcb27a8eff09" localSheetId="7">'Segment Reporting FY'!$E$39</definedName>
    <definedName name="SNAMD_b07587d3a5fc463b82a466d15a784f72" localSheetId="7">'Segment Reporting FY'!#REF!</definedName>
    <definedName name="SNAMD_b07587d3a5fc463b82a466d15a784f72" localSheetId="6">'Segment Reporting Q4'!#REF!</definedName>
    <definedName name="SNAMD_b11e7f0902804f9aaa42018f5c3827f0" localSheetId="7">'Segment Reporting FY'!$K$32</definedName>
    <definedName name="SNAMD_b120e56da5154591a3c31c8251f46364" localSheetId="6">'Segment Reporting Q4'!$Z$18</definedName>
    <definedName name="SNAMD_b140381d10dd49bea521f9021c98cb48" localSheetId="6">'Segment Reporting Q4'!$N$14</definedName>
    <definedName name="SNAMD_b15a957de0414a9d84eecf6a9c7ec0a9" localSheetId="7">'Segment Reporting FY'!$C$13</definedName>
    <definedName name="SNAMD_b17e88c621be4556b162af78c144e8ed" localSheetId="6">'Segment Reporting Q4'!$V$19</definedName>
    <definedName name="SNAMD_b1ccd7eed3bb490895353de31f91460a" localSheetId="7">'Segment Reporting FY'!$G$29</definedName>
    <definedName name="SNAMD_b29ad833c58a4b32a7126a3da81e4cfd" localSheetId="7">'Segment Reporting FY'!#REF!</definedName>
    <definedName name="SNAMD_b29ad833c58a4b32a7126a3da81e4cfd" localSheetId="6">'Segment Reporting Q4'!#REF!</definedName>
    <definedName name="SNAMD_b2f88ed9e7fa4c5e8f9b32aaa9f2a7f3" localSheetId="7">'Segment Reporting FY'!$G$23</definedName>
    <definedName name="SNAMD_b32e7c220e6d449589ca124c6d4510a9" localSheetId="7">'Segment Reporting FY'!$W$36</definedName>
    <definedName name="SNAMD_b397150cc306466ebcb15c721c7b4b46" localSheetId="6">'Segment Reporting Q4'!$X$24</definedName>
    <definedName name="SNAMD_b3ab4f36c8bb44eb9bd268984946e8db" localSheetId="7">'Segment Reporting FY'!#REF!</definedName>
    <definedName name="SNAMD_b3ab4f36c8bb44eb9bd268984946e8db" localSheetId="6">'Segment Reporting Q4'!#REF!</definedName>
    <definedName name="SNAMD_b3ddbb5e1feb437084b088f3d4859b93" localSheetId="7">'Segment Reporting FY'!$E$14</definedName>
    <definedName name="SNAMD_b3e5f1835fde43168345de4232c14651" localSheetId="7">'Segment Reporting FY'!#REF!</definedName>
    <definedName name="SNAMD_b3e5f1835fde43168345de4232c14651" localSheetId="6">'Segment Reporting Q4'!#REF!</definedName>
    <definedName name="SNAMD_b4a8f472bddb4a4eb2fb58d0223b8c31" localSheetId="6">'Segment Reporting Q4'!$P$20</definedName>
    <definedName name="SNAMD_b4b0e441687440669f2f6193d094529e" localSheetId="7">'Segment Reporting FY'!#REF!</definedName>
    <definedName name="SNAMD_b4b0e441687440669f2f6193d094529e" localSheetId="6">'Segment Reporting Q4'!#REF!</definedName>
    <definedName name="SNAMD_b51e85728367446cb29b341f2882e7ab" localSheetId="6">'Segment Reporting Q4'!$R$11</definedName>
    <definedName name="SNAMD_b61ed2f836a34c8fb9afc16d53e1878d" localSheetId="6">'Segment Reporting Q4'!$T$10</definedName>
    <definedName name="SNAMD_b63ceb180c694ba28854de7c1084653e" localSheetId="7">'Segment Reporting FY'!#REF!</definedName>
    <definedName name="SNAMD_b63ceb180c694ba28854de7c1084653e" localSheetId="6">'Segment Reporting Q4'!#REF!</definedName>
    <definedName name="SNAMD_b6544b0c674f4058be009bf63e3cdb87" localSheetId="7">'Segment Reporting FY'!$S$23</definedName>
    <definedName name="SNAMD_b667b3e07cad482e8fb5248a4840a53d" localSheetId="6">'Segment Reporting Q4'!$D$12</definedName>
    <definedName name="SNAMD_b6f0a5bc12e1463aaca5c2d12f34b6eb" localSheetId="7">'Segment Reporting FY'!$W$28</definedName>
    <definedName name="SNAMD_b6f6b18736e6410d85387d2e3a42df4f" localSheetId="7">'Segment Reporting FY'!$I$11</definedName>
    <definedName name="SNAMD_b74544318b1144d0bc16a8b25b533a61" localSheetId="6">'Segment Reporting Q4'!$P$15</definedName>
    <definedName name="SNAMD_b75b31a3666f49a8a42feb54734e6552" localSheetId="7">'Segment Reporting FY'!$U$27</definedName>
    <definedName name="SNAMD_b7af7bec2b8348b1b544c6e246ea8202" localSheetId="7">'Segment Reporting FY'!$I$22</definedName>
    <definedName name="SNAMD_b7d52bc14608455d96eac110f5a2627b" localSheetId="7">'Segment Reporting FY'!#REF!</definedName>
    <definedName name="SNAMD_b7d52bc14608455d96eac110f5a2627b" localSheetId="6">'Segment Reporting Q4'!#REF!</definedName>
    <definedName name="SNAMD_b84ee9a6fac34f79805b7b9b1ca3cee4" localSheetId="7">'Segment Reporting FY'!$O$9</definedName>
    <definedName name="SNAMD_b894b57bdc3a4ba38a748a9b0608482e" localSheetId="7">'Segment Reporting FY'!#REF!</definedName>
    <definedName name="SNAMD_b894b57bdc3a4ba38a748a9b0608482e" localSheetId="6">'Segment Reporting Q4'!#REF!</definedName>
    <definedName name="SNAMD_b9558bd510c04b90ad183600fdd555fc" localSheetId="7">'Segment Reporting FY'!#REF!</definedName>
    <definedName name="SNAMD_b9558bd510c04b90ad183600fdd555fc" localSheetId="6">'Segment Reporting Q4'!#REF!</definedName>
    <definedName name="SNAMD_ba06365279684aad995c59c5de8f5d19" localSheetId="3">Reconciliation!#REF!</definedName>
    <definedName name="SNAMD_ba728eef696b4c8c83a0c75627172fee" localSheetId="7">'Segment Reporting FY'!#REF!</definedName>
    <definedName name="SNAMD_ba728eef696b4c8c83a0c75627172fee" localSheetId="6">'Segment Reporting Q4'!#REF!</definedName>
    <definedName name="SNAMD_bb25311859da4ae0ac33e76d65223173" localSheetId="6">'Segment Reporting Q4'!$D$33</definedName>
    <definedName name="SNAMD_bb417ae9fe7a4fde8670e3de6f9c205c" localSheetId="7">'Segment Reporting FY'!$Q$13</definedName>
    <definedName name="SNAMD_bbcd71c187f84885bfa569e089d38bf6" localSheetId="7">'Segment Reporting FY'!$G$8</definedName>
    <definedName name="SNAMD_bc3fdf3ef54f44e895d5efc83692e8b9" localSheetId="7">'Segment Reporting FY'!$K$10</definedName>
    <definedName name="SNAMD_bc7c3882e60548b089b57393fa86fdb6" localSheetId="6">'Segment Reporting Q4'!$D$15</definedName>
    <definedName name="SNAMD_bcb011ccf0124e0aa2d3c5e2d20dc29c" localSheetId="6">'Segment Reporting Q4'!$V$18</definedName>
    <definedName name="SNAMD_bd485f05ae104ed4b16d952667c463bf" localSheetId="7">'Segment Reporting FY'!$W$29</definedName>
    <definedName name="SNAMD_bd5423cbc26948b6b8590d5edfbacbd5" localSheetId="7">'Segment Reporting FY'!#REF!</definedName>
    <definedName name="SNAMD_bd5423cbc26948b6b8590d5edfbacbd5" localSheetId="6">'Segment Reporting Q4'!#REF!</definedName>
    <definedName name="SNAMD_bd6edf2324c04538acd2f28e3d2f610d" localSheetId="6">'Segment Reporting Q4'!$L$17</definedName>
    <definedName name="SNAMD_bdab857c96bb4ecca4a6f9749e24f26c" localSheetId="7">'Segment Reporting FY'!$W$13</definedName>
    <definedName name="SNAMD_beec350af5f04647bb2316f92881c08f" localSheetId="6">'Segment Reporting Q4'!$J$26</definedName>
    <definedName name="SNAMD_bf0d66a84c9c41f8b20b05502f8fd82d" localSheetId="7">'Segment Reporting FY'!$C$39</definedName>
    <definedName name="SNAMD_bf21e20bb8d346af94da067bc36ae735" localSheetId="7">'Segment Reporting FY'!$G$32</definedName>
    <definedName name="SNAMD_bfe6bf9c120e41beabbb99ab5cafe136" localSheetId="6">'Segment Reporting Q4'!$J$24</definedName>
    <definedName name="SNAMD_c00b7b31fc564d5d9b732d4ee20b4d18" localSheetId="7">'Segment Reporting FY'!$U$16</definedName>
    <definedName name="SNAMD_c0150684966f4738835ca2ffbf2d41df" localSheetId="6">'Segment Reporting Q4'!$L$7</definedName>
    <definedName name="SNAMD_c04bcd556b994b8ebc3b9622514a3ac2" localSheetId="6">'Segment Reporting Q4'!$J$7</definedName>
    <definedName name="SNAMD_c096387ed33a492faf8b148c4b8aa489" localSheetId="7">'Segment Reporting FY'!$I$28</definedName>
    <definedName name="SNAMD_c0abfed135f54094b67210b94575b8ec" localSheetId="7">'Segment Reporting FY'!#REF!</definedName>
    <definedName name="SNAMD_c0abfed135f54094b67210b94575b8ec" localSheetId="6">'Segment Reporting Q4'!#REF!</definedName>
    <definedName name="SNAMD_c14d57ad5e8741648fc31ef17a8b8281" localSheetId="7">'Segment Reporting FY'!#REF!</definedName>
    <definedName name="SNAMD_c14d57ad5e8741648fc31ef17a8b8281" localSheetId="6">'Segment Reporting Q4'!#REF!</definedName>
    <definedName name="SNAMD_c19c17e2c5dc4857b5bdb00e2ffa1a5f" localSheetId="7">'Segment Reporting FY'!#REF!</definedName>
    <definedName name="SNAMD_c19c17e2c5dc4857b5bdb00e2ffa1a5f" localSheetId="6">'Segment Reporting Q4'!#REF!</definedName>
    <definedName name="SNAMD_c1aa01d62fb3462084e2e3f22f419a78" localSheetId="7">'Segment Reporting FY'!$I$23</definedName>
    <definedName name="SNAMD_c1fffd8e7e0b4c979caf28fa4e342073" localSheetId="7">'Segment Reporting FY'!$M$16</definedName>
    <definedName name="SNAMD_c209408ce2484c36be65207020033b73" localSheetId="7">'Segment Reporting FY'!#REF!</definedName>
    <definedName name="SNAMD_c209408ce2484c36be65207020033b73" localSheetId="6">'Segment Reporting Q4'!#REF!</definedName>
    <definedName name="SNAMD_c226184547d147869b3733cf1b8bd206" localSheetId="7">'Segment Reporting FY'!$U$23</definedName>
    <definedName name="SNAMD_c23edcec74694ed098fdcf9be103a1fc" localSheetId="6">'Segment Reporting Q4'!$P$19</definedName>
    <definedName name="SNAMD_c291b94329e24e718f7cbea68877b6e4" localSheetId="6">'Segment Reporting Q4'!$H$9</definedName>
    <definedName name="SNAMD_c2d3b981410344ee93efbb80380e0702" localSheetId="7">'Segment Reporting FY'!$M$8</definedName>
    <definedName name="SNAMD_c2fecd2a2f284826b00055a7b07e19a8" localSheetId="6">'Segment Reporting Q4'!$P$17</definedName>
    <definedName name="SNAMD_c31b86f92292489bb64af85512040261" localSheetId="6">'Segment Reporting Q4'!$X$18</definedName>
    <definedName name="SNAMD_c34bc1bb02f24297bc6c1ca7fdee89e1" localSheetId="7">'Segment Reporting FY'!#REF!</definedName>
    <definedName name="SNAMD_c34bc1bb02f24297bc6c1ca7fdee89e1" localSheetId="6">'Segment Reporting Q4'!#REF!</definedName>
    <definedName name="SNAMD_c3f5f230c329487fbfb025ba0d034774" localSheetId="6">'Segment Reporting Q4'!$D$11</definedName>
    <definedName name="SNAMD_c4711ea5b8fd4516b319b0b8fd18f6a3" localSheetId="7">'Segment Reporting FY'!$E$9</definedName>
    <definedName name="SNAMD_c4bba68f70ed41edbccd1dca5e9b3f1b" localSheetId="6">'Segment Reporting Q4'!$T$13</definedName>
    <definedName name="SNAMD_c4d232a13a8c4526bb5691e6b6981ba2" localSheetId="6">'Segment Reporting Q4'!$V$11</definedName>
    <definedName name="SNAMD_c68bd191178049eca4e83dfbfef41836" localSheetId="6">'Segment Reporting Q4'!$J$27</definedName>
    <definedName name="SNAMD_c6e6dbd2a4ef4b2f80719dfed83c7728" localSheetId="7">'Segment Reporting FY'!$C$25</definedName>
    <definedName name="SNAMD_c78e20c7c17f48e69953b8f672c502ab" localSheetId="7">'Segment Reporting FY'!#REF!</definedName>
    <definedName name="SNAMD_c78e20c7c17f48e69953b8f672c502ab" localSheetId="6">'Segment Reporting Q4'!#REF!</definedName>
    <definedName name="SNAMD_c7901b8f7c544a66a16274a5a70c2c3a" localSheetId="6">'Segment Reporting Q4'!$Z$15</definedName>
    <definedName name="SNAMD_c7d464dbff084154b52e2600658ac4c3" localSheetId="6">'Segment Reporting Q4'!$V$34</definedName>
    <definedName name="SNAMD_c7f61b8f54fc4ad6b8aa97f28f4a2a19" localSheetId="6">'Segment Reporting Q4'!$J$23</definedName>
    <definedName name="SNAMD_c7fe06c67b4d4bebb6284736467f76ad" localSheetId="7">'Segment Reporting FY'!$O$13</definedName>
    <definedName name="SNAMD_c89f8ee3ade74ed599193871ab01c6a9" localSheetId="6">'Segment Reporting Q4'!$J$33</definedName>
    <definedName name="SNAMD_c8e4fd99fadc4a23812a5b064ce99971" localSheetId="7">'Segment Reporting FY'!#REF!</definedName>
    <definedName name="SNAMD_c8e4fd99fadc4a23812a5b064ce99971" localSheetId="6">'Segment Reporting Q4'!#REF!</definedName>
    <definedName name="SNAMD_c8fc9058c1ed45d8ae7f39f8244702df" localSheetId="7">'Segment Reporting FY'!$W$25</definedName>
    <definedName name="SNAMD_c9469c9c900843019becadc2c83066e5" localSheetId="7">'Segment Reporting FY'!#REF!</definedName>
    <definedName name="SNAMD_c9469c9c900843019becadc2c83066e5" localSheetId="6">'Segment Reporting Q4'!#REF!</definedName>
    <definedName name="SNAMD_c9d617a7d79f4eeb98ee3736cc451ad5" localSheetId="7">'Segment Reporting FY'!$K$27</definedName>
    <definedName name="SNAMD_ca381972605946f89147fb73f6211886" localSheetId="7">'Segment Reporting FY'!$M$15</definedName>
    <definedName name="SNAMD_ca7590b2be5242f98e6d8ff34b07e2eb" localSheetId="7">'Segment Reporting FY'!#REF!</definedName>
    <definedName name="SNAMD_ca7590b2be5242f98e6d8ff34b07e2eb" localSheetId="6">'Segment Reporting Q4'!#REF!</definedName>
    <definedName name="SNAMD_ca81bfa5685845df8d2722b9a228c492" localSheetId="6">'Segment Reporting Q4'!$R$23</definedName>
    <definedName name="SNAMD_caf4c02349a54cf888c5cb5990cec76c" localSheetId="7">'Segment Reporting FY'!$M$25</definedName>
    <definedName name="SNAMD_cb033655fc14474698a027a0554e7547" localSheetId="7">'Segment Reporting FY'!#REF!</definedName>
    <definedName name="SNAMD_cb033655fc14474698a027a0554e7547" localSheetId="6">'Segment Reporting Q4'!#REF!</definedName>
    <definedName name="SNAMD_cbdc48e9504d49baafbb3c5954295045" localSheetId="7">'Segment Reporting FY'!#REF!</definedName>
    <definedName name="SNAMD_cbdc48e9504d49baafbb3c5954295045" localSheetId="6">'Segment Reporting Q4'!#REF!</definedName>
    <definedName name="SNAMD_cc9d32bcf55c4e0791aaf58d1f69be39" localSheetId="7">'Segment Reporting FY'!$E$25</definedName>
    <definedName name="SNAMD_ce2738f7c68b4e509419e31371a07668" localSheetId="7">'Segment Reporting FY'!$U$12</definedName>
    <definedName name="SNAMD_ce4367d236e243e58cb2fd1c45c270aa" localSheetId="7">'Segment Reporting FY'!#REF!</definedName>
    <definedName name="SNAMD_ce4367d236e243e58cb2fd1c45c270aa" localSheetId="6">'Segment Reporting Q4'!#REF!</definedName>
    <definedName name="SNAMD_ce810537549642e0b56a0fecee3643eb" localSheetId="6">'Segment Reporting Q4'!$L$32</definedName>
    <definedName name="SNAMD_cedd07f1c47d4176a9593d78a3b4d3a3" localSheetId="6">'Segment Reporting Q4'!$V$26</definedName>
    <definedName name="SNAMD_cfc38529ba874fc5b6379de65132acca" localSheetId="6">'Segment Reporting Q4'!$F$7</definedName>
    <definedName name="SNAMD_d00d7014c9a24fd898231455bb0a197c" localSheetId="7">'Segment Reporting FY'!#REF!</definedName>
    <definedName name="SNAMD_d00d7014c9a24fd898231455bb0a197c" localSheetId="6">'Segment Reporting Q4'!#REF!</definedName>
    <definedName name="SNAMD_d0b1eed26234439791e47555aa8e9c00" localSheetId="7">'Segment Reporting FY'!$C$29</definedName>
    <definedName name="SNAMD_d0c2a68bc457486bbd72f5e44992cf34" localSheetId="6">'Segment Reporting Q4'!$V$14</definedName>
    <definedName name="SNAMD_d274d62d6c8b45e7b689617aabebcac4" localSheetId="7">'Segment Reporting FY'!#REF!</definedName>
    <definedName name="SNAMD_d274d62d6c8b45e7b689617aabebcac4" localSheetId="6">'Segment Reporting Q4'!#REF!</definedName>
    <definedName name="SNAMD_d2e3ee8212104d22b9a20956c9988d48" localSheetId="7">'Segment Reporting FY'!$W$9</definedName>
    <definedName name="SNAMD_d36baacfc7e6409d9f38378ac954508e" localSheetId="7">'Segment Reporting FY'!#REF!</definedName>
    <definedName name="SNAMD_d36baacfc7e6409d9f38378ac954508e" localSheetId="6">'Segment Reporting Q4'!#REF!</definedName>
    <definedName name="SNAMD_d395e3aa25c44f75b23f2db965606612" localSheetId="7">'Segment Reporting FY'!$K$11</definedName>
    <definedName name="SNAMD_d4f5477b39124a07a585128c75eb00b5" localSheetId="7">'Segment Reporting FY'!$E$13</definedName>
    <definedName name="SNAMD_d50f8a2b1dd14a83bee43dd8e135db1d" localSheetId="7">'Segment Reporting FY'!#REF!</definedName>
    <definedName name="SNAMD_d50f8a2b1dd14a83bee43dd8e135db1d" localSheetId="6">'Segment Reporting Q4'!#REF!</definedName>
    <definedName name="SNAMD_d52890c11eca4b42a7d36b5cbd3cb021" localSheetId="7">'Segment Reporting FY'!$K$28</definedName>
    <definedName name="SNAMD_d5c06a32c4f44d19a2aac84432c9e493" localSheetId="7">'Segment Reporting FY'!#REF!</definedName>
    <definedName name="SNAMD_d5c06a32c4f44d19a2aac84432c9e493" localSheetId="6">'Segment Reporting Q4'!#REF!</definedName>
    <definedName name="SNAMD_d68ee88697084f88a17fa34c5969e592" localSheetId="6">'Segment Reporting Q4'!$X$9</definedName>
    <definedName name="SNAMD_d69ea23328294c6bab23bd193c455ee2" localSheetId="6">'Segment Reporting Q4'!$X$20</definedName>
    <definedName name="SNAMD_d704ebac6a454f8ab235fa8349a4f736" localSheetId="7">'Segment Reporting FY'!#REF!</definedName>
    <definedName name="SNAMD_d704ebac6a454f8ab235fa8349a4f736" localSheetId="6">'Segment Reporting Q4'!#REF!</definedName>
    <definedName name="SNAMD_d735bcbc050046e595f27413f44e4e93" localSheetId="7">'Segment Reporting FY'!$S$10</definedName>
    <definedName name="SNAMD_d7aabecaba284fa79c7a6235ec2d0102" localSheetId="7">'Segment Reporting FY'!$Q$29</definedName>
    <definedName name="SNAMD_d7b04f19f9204f0798aaf2d784dd6e96" localSheetId="6">'Segment Reporting Q4'!$H$14</definedName>
    <definedName name="SNAMD_d805e56545514375ab585c129e513850" localSheetId="7">'Segment Reporting FY'!#REF!</definedName>
    <definedName name="SNAMD_d805e56545514375ab585c129e513850" localSheetId="6">'Segment Reporting Q4'!#REF!</definedName>
    <definedName name="SNAMD_d840ca4a73d544c6b2eeedc13038be9b" localSheetId="7">'Segment Reporting FY'!#REF!</definedName>
    <definedName name="SNAMD_d840ca4a73d544c6b2eeedc13038be9b" localSheetId="6">'Segment Reporting Q4'!#REF!</definedName>
    <definedName name="SNAMD_d8ccf837eaa84bfca2602b5c0baef974" localSheetId="7">'Segment Reporting FY'!$K$13</definedName>
    <definedName name="SNAMD_d901ecda09bc453d892fcb1525c9cc68" localSheetId="7">'Segment Reporting FY'!$O$30</definedName>
    <definedName name="SNAMD_d95f2608942c49b197a2ad32aafb7aaa" localSheetId="7">'Segment Reporting FY'!$K$33</definedName>
    <definedName name="SNAMD_da8639ca0a12432b9bec6713f3bde5b9" localSheetId="7">'Segment Reporting FY'!$Q$23</definedName>
    <definedName name="SNAMD_dab8e49eb2614fcf9d77d0a50ae733a6" localSheetId="7">'Segment Reporting FY'!$E$8</definedName>
    <definedName name="SNAMD_daf41f7612f04d4aad15de6ff81fb549" localSheetId="7">'Segment Reporting FY'!$C$23</definedName>
    <definedName name="SNAMD_dbdd4cccac924a9b929fc2bcf31d8f78" localSheetId="6">'Segment Reporting Q4'!$F$20</definedName>
    <definedName name="SNAMD_dc2d9001567a43bba8b684421e572a01" localSheetId="7">'Segment Reporting FY'!$S$20</definedName>
    <definedName name="SNAMD_dc89d3e36142488a854eb05c3fd4123b" localSheetId="3">Reconciliation!#REF!</definedName>
    <definedName name="SNAMD_dc8cdab2fc5c470290be275054281393" localSheetId="6">'Segment Reporting Q4'!$T$23</definedName>
    <definedName name="SNAMD_dc91de9465bd4538b99dae2a6429007f" localSheetId="7">'Segment Reporting FY'!$I$8</definedName>
    <definedName name="SNAMD_dcd410d00f3f4409950861038988ec37" localSheetId="5">'Cash Flow'!#REF!</definedName>
    <definedName name="SNAMD_dcf9bd66536c455a94f27a492d0829d4" localSheetId="7">'Segment Reporting FY'!#REF!</definedName>
    <definedName name="SNAMD_dcf9bd66536c455a94f27a492d0829d4" localSheetId="6">'Segment Reporting Q4'!#REF!</definedName>
    <definedName name="SNAMD_ddc325d79967407c9e6428d8580a3bc6" localSheetId="7">'Segment Reporting FY'!$E$32</definedName>
    <definedName name="SNAMD_de80c5c8fe514a87857a1155153af389" localSheetId="6">'Segment Reporting Q4'!$D$32</definedName>
    <definedName name="SNAMD_de95abedbdc549f0acf2926a3071c293" localSheetId="6">'Segment Reporting Q4'!$N$23</definedName>
    <definedName name="SNAMD_dea9dd608d194666b69e7fa964254047" localSheetId="6">'Segment Reporting Q4'!$V$35</definedName>
    <definedName name="SNAMD_df2ca62a422146d48baaac85f8126dd7" localSheetId="7">'Segment Reporting FY'!$U$11</definedName>
    <definedName name="SNAMD_df50568a86ce41b58562334d32010638" localSheetId="6">'Segment Reporting Q4'!$J$29</definedName>
    <definedName name="SNAMD_e08dcb64a9a941d5a39257751d8b0dab" localSheetId="7">'Segment Reporting FY'!#REF!</definedName>
    <definedName name="SNAMD_e08dcb64a9a941d5a39257751d8b0dab" localSheetId="6">'Segment Reporting Q4'!#REF!</definedName>
    <definedName name="SNAMD_e0ac48feb88543068781b5e516412c04" localSheetId="7">'Segment Reporting FY'!$W$20</definedName>
    <definedName name="SNAMD_e15c42d29b264fd7b686f76596d851e6" localSheetId="7">'Segment Reporting FY'!$M$28</definedName>
    <definedName name="SNAMD_e167358be3fc48409313a0c80084ffcc" localSheetId="6">'Segment Reporting Q4'!$H$16</definedName>
    <definedName name="SNAMD_e1db2462aaf644eebf846c3b5dad5fe0" localSheetId="7">'Segment Reporting FY'!#REF!</definedName>
    <definedName name="SNAMD_e1db2462aaf644eebf846c3b5dad5fe0" localSheetId="6">'Segment Reporting Q4'!#REF!</definedName>
    <definedName name="SNAMD_e22de1e8bacd4f708dd62bf24610a828" localSheetId="7">'Segment Reporting FY'!#REF!</definedName>
    <definedName name="SNAMD_e22de1e8bacd4f708dd62bf24610a828" localSheetId="6">'Segment Reporting Q4'!#REF!</definedName>
    <definedName name="SNAMD_e235ad87b46b49a883caf08087d58557" localSheetId="7">'Segment Reporting FY'!$Y$27</definedName>
    <definedName name="SNAMD_e2d44b2fe859493da3f4351a4e1a3209" localSheetId="7">'Segment Reporting FY'!$E$15</definedName>
    <definedName name="SNAMD_e2fd874fec1947e4964377f52bff65bf" localSheetId="6">'Segment Reporting Q4'!$X$19</definedName>
    <definedName name="SNAMD_e30401180a194eee90d7917b63363a2b" localSheetId="6">'Segment Reporting Q4'!$X$29</definedName>
    <definedName name="SNAMD_e31d76679eb24656a1027e72850dd8b2" localSheetId="7">'Segment Reporting FY'!$Y$22</definedName>
    <definedName name="SNAMD_e3308a037b96419eb86faf1105aaa091" localSheetId="7">'Segment Reporting FY'!$I$32</definedName>
    <definedName name="SNAMD_e3a021808a4440d489688143d8b23082" localSheetId="7">'Segment Reporting FY'!$M$14</definedName>
    <definedName name="SNAMD_e3d29fb24176448890184a80994f774e" localSheetId="7">'Segment Reporting FY'!#REF!</definedName>
    <definedName name="SNAMD_e3d29fb24176448890184a80994f774e" localSheetId="6">'Segment Reporting Q4'!#REF!</definedName>
    <definedName name="SNAMD_e4a428c087a247839928112c7b2a1dc7" localSheetId="7">'Segment Reporting FY'!#REF!</definedName>
    <definedName name="SNAMD_e4a428c087a247839928112c7b2a1dc7" localSheetId="6">'Segment Reporting Q4'!#REF!</definedName>
    <definedName name="SNAMD_e5080a8ce6384e0f91ddf43c48dcbeae" localSheetId="7">'Segment Reporting FY'!$E$12</definedName>
    <definedName name="SNAMD_e537bb420e01474385e73c1a2d8ccef4" localSheetId="7">'Segment Reporting FY'!#REF!</definedName>
    <definedName name="SNAMD_e537bb420e01474385e73c1a2d8ccef4" localSheetId="6">'Segment Reporting Q4'!#REF!</definedName>
    <definedName name="SNAMD_e59199e2c7054cd49c90e8d19b6b0377" localSheetId="7">'Segment Reporting FY'!#REF!</definedName>
    <definedName name="SNAMD_e59199e2c7054cd49c90e8d19b6b0377" localSheetId="6">'Segment Reporting Q4'!#REF!</definedName>
    <definedName name="SNAMD_e71b9133831947c6b5773b8860777f77" localSheetId="6">'Segment Reporting Q4'!$V$29</definedName>
    <definedName name="SNAMD_e7cd1abc92344672921b14d87f7d73b8" localSheetId="6">'Segment Reporting Q4'!$T$14</definedName>
    <definedName name="SNAMD_e8f412a9a1aa4b3a8bdd81432e35b8b6" localSheetId="7">'Segment Reporting FY'!$W$22</definedName>
    <definedName name="SNAMD_e9044d0965564c378f64aee37693bd40" localSheetId="7">'Segment Reporting FY'!#REF!</definedName>
    <definedName name="SNAMD_e9044d0965564c378f64aee37693bd40" localSheetId="6">'Segment Reporting Q4'!#REF!</definedName>
    <definedName name="SNAMD_e9d41b383eb34cb086fd755e37fa99c9" localSheetId="7">'Segment Reporting FY'!#REF!</definedName>
    <definedName name="SNAMD_e9d41b383eb34cb086fd755e37fa99c9" localSheetId="6">'Segment Reporting Q4'!#REF!</definedName>
    <definedName name="SNAMD_eb2eb2f2cef6410e8efd6ae9a769eed4" localSheetId="7">'Segment Reporting FY'!$Y$15</definedName>
    <definedName name="SNAMD_eba51442a550493fb8abf57cde593401" localSheetId="7">'Segment Reporting FY'!$Y$30</definedName>
    <definedName name="SNAMD_eca022d831b1494c8cf006e582cd0502" localSheetId="7">'Segment Reporting FY'!$E$20</definedName>
    <definedName name="SNAMD_ecc8249a47fa49d3a4d7d044c6aca51e" localSheetId="7">'Segment Reporting FY'!#REF!</definedName>
    <definedName name="SNAMD_ecc8249a47fa49d3a4d7d044c6aca51e" localSheetId="6">'Segment Reporting Q4'!#REF!</definedName>
    <definedName name="SNAMD_ecda837f2d834a59a01437357bc73ed7" localSheetId="7">'Segment Reporting FY'!$M$33</definedName>
    <definedName name="SNAMD_ecef8bc7b3ab48dbb9339c20de97e2bf" localSheetId="6">'Segment Reporting Q4'!$D$34</definedName>
    <definedName name="SNAMD_ed6b6b332b844e5dac18293ca4eaa9ba" localSheetId="6">'Segment Reporting Q4'!$H$24</definedName>
    <definedName name="SNAMD_ee6aad7b514b4a04b4da1e29770f2aa5" localSheetId="7">'Segment Reporting FY'!$O$11</definedName>
    <definedName name="SNAMD_eed17dbf5b834dc49252fc18b09e9fde" localSheetId="7">'Segment Reporting FY'!$K$9</definedName>
    <definedName name="SNAMD_eef79b9f4817468aa447e1dc768ff111" localSheetId="7">'Segment Reporting FY'!#REF!</definedName>
    <definedName name="SNAMD_eef79b9f4817468aa447e1dc768ff111" localSheetId="6">'Segment Reporting Q4'!#REF!</definedName>
    <definedName name="SNAMD_ef5ae94aad5743ee87bc0306a0f04268" localSheetId="6">'Segment Reporting Q4'!$R$15</definedName>
    <definedName name="SNAMD_effdf33223774b1d980cb4dba8c4953b" localSheetId="6">'Segment Reporting Q4'!$V$27</definedName>
    <definedName name="SNAMD_f00c4711da2942a3a998d962efded5eb" localSheetId="7">'Segment Reporting FY'!#REF!</definedName>
    <definedName name="SNAMD_f00c4711da2942a3a998d962efded5eb" localSheetId="6">'Segment Reporting Q4'!#REF!</definedName>
    <definedName name="SNAMD_f039610f73364a98866df92f95886a9a" localSheetId="7">'Segment Reporting FY'!$E$22</definedName>
    <definedName name="SNAMD_f0bbb002f026442c8c715ea875251127" localSheetId="6">'Segment Reporting Q4'!$V$20</definedName>
    <definedName name="SNAMD_f0da7e7b7f7548b087e11de0db317893" localSheetId="7">'Segment Reporting FY'!$Y$18</definedName>
    <definedName name="SNAMD_f182f99265c24cefa292b469484f2c28" localSheetId="7">'Segment Reporting FY'!$E$36</definedName>
    <definedName name="SNAMD_f18b3d99f4604381991e99d913b1d14f" localSheetId="6">'Segment Reporting Q4'!$H$26</definedName>
    <definedName name="SNAMD_f227ac6b87d241918b527e847826f6db" localSheetId="6">'Segment Reporting Q4'!$J$11</definedName>
    <definedName name="SNAMD_f232c652d8844ae6add56a372faa2b86" localSheetId="7">'Segment Reporting FY'!$S$14</definedName>
    <definedName name="SNAMD_f2c598067efb468a91bb91f682168a50" localSheetId="7">'Segment Reporting FY'!#REF!</definedName>
    <definedName name="SNAMD_f2c598067efb468a91bb91f682168a50" localSheetId="6">'Segment Reporting Q4'!#REF!</definedName>
    <definedName name="SNAMD_f2f22667371c486c96e8205b910e91b9" localSheetId="7">'Segment Reporting FY'!$U$17</definedName>
    <definedName name="SNAMD_f321cd588bd444959902b675b146e34c" localSheetId="7">'Segment Reporting FY'!#REF!</definedName>
    <definedName name="SNAMD_f321cd588bd444959902b675b146e34c" localSheetId="6">'Segment Reporting Q4'!#REF!</definedName>
    <definedName name="SNAMD_f53e0156fcff40ff9665300077e7eb65" localSheetId="6">'Segment Reporting Q4'!$R$10</definedName>
    <definedName name="SNAMD_f5db092c7ed343c5bb9be1c449189cc6" localSheetId="6">'Segment Reporting Q4'!$P$29</definedName>
    <definedName name="SNAMD_f63d5a5ff24a4513a4e97def0ba5b009" localSheetId="7">'Segment Reporting FY'!$S$17</definedName>
    <definedName name="SNAMD_f6a9659c86084273875b359465598a91" localSheetId="7">'Segment Reporting FY'!$U$19</definedName>
    <definedName name="SNAMD_f7570e472438467b85e8370ed3852646" localSheetId="7">'Segment Reporting FY'!$G$12</definedName>
    <definedName name="SNAMD_f7b63e764c4547ee887bbd41c7e03b5a" localSheetId="7">'Segment Reporting FY'!#REF!</definedName>
    <definedName name="SNAMD_f7b63e764c4547ee887bbd41c7e03b5a" localSheetId="6">'Segment Reporting Q4'!#REF!</definedName>
    <definedName name="SNAMD_f7f838af779f4eb6b2d8ea3b69602f4e" localSheetId="7">'Segment Reporting FY'!#REF!</definedName>
    <definedName name="SNAMD_f7f838af779f4eb6b2d8ea3b69602f4e" localSheetId="6">'Segment Reporting Q4'!#REF!</definedName>
    <definedName name="SNAMD_f854391e10eb4f3bb1bacb45d1b835bc" localSheetId="6">'Segment Reporting Q4'!$P$26</definedName>
    <definedName name="SNAMD_f8731013e29f415681ee90d9db4b8e08" localSheetId="7">'Segment Reporting FY'!$K$12</definedName>
    <definedName name="SNAMD_f8c0096c48db4838b7511f07c527f6a5" localSheetId="7">'Segment Reporting FY'!$K$23</definedName>
    <definedName name="SNAMD_f9299330c2294b7a9559e01665b93bc4" localSheetId="6">'Segment Reporting Q4'!$L$20</definedName>
    <definedName name="SNAMD_f9bbad61a4de443e88bb2e57e45ccf88" localSheetId="7">'Segment Reporting FY'!#REF!</definedName>
    <definedName name="SNAMD_f9bbad61a4de443e88bb2e57e45ccf88" localSheetId="6">'Segment Reporting Q4'!#REF!</definedName>
    <definedName name="SNAMD_f9bf865678364f428b466bd0e1b4a164" localSheetId="7">'Segment Reporting FY'!#REF!</definedName>
    <definedName name="SNAMD_f9bf865678364f428b466bd0e1b4a164" localSheetId="6">'Segment Reporting Q4'!#REF!</definedName>
    <definedName name="SNAMD_fa55ae5bab2b4790a4d07c4306287634" localSheetId="7">'Segment Reporting FY'!#REF!</definedName>
    <definedName name="SNAMD_fa55ae5bab2b4790a4d07c4306287634" localSheetId="6">'Segment Reporting Q4'!#REF!</definedName>
    <definedName name="SNAMD_fa872df5e3a9444997d0f6cea265813f" localSheetId="6">'Segment Reporting Q4'!$Z$23</definedName>
    <definedName name="SNAMD_fa9ea1f1e3dc491cbd2f05afd468362b" localSheetId="6">'Segment Reporting Q4'!$R$12</definedName>
    <definedName name="SNAMD_faa3bc8b846f45e99ed6a0c85783e6d7" localSheetId="6">'Segment Reporting Q4'!$T$8</definedName>
    <definedName name="SNAMD_fb04ddea0d8f4ba68fc8c48c2d938d89" localSheetId="7">'Segment Reporting FY'!$G$14</definedName>
    <definedName name="SNAMD_fb5ee34dc0f54f17829f8669b1e17c82" localSheetId="7">'Segment Reporting FY'!$W$19</definedName>
    <definedName name="SNAMD_fb9821028beb4b5a82b7cbb9a6202df2" localSheetId="6">'Segment Reporting Q4'!$H$13</definedName>
    <definedName name="SNAMD_fbddbb5246d14c4285817b3d8c5b2e11" localSheetId="7">'Segment Reporting FY'!$C$14</definedName>
    <definedName name="SNAMD_fc7664977e3e4fc08a48911cb7a20e2e" localSheetId="7">'Segment Reporting FY'!#REF!</definedName>
    <definedName name="SNAMD_fc7664977e3e4fc08a48911cb7a20e2e" localSheetId="6">'Segment Reporting Q4'!#REF!</definedName>
    <definedName name="SNAMD_fd0caa450c5a4584b40732de8ac4809f" localSheetId="7">'Segment Reporting FY'!#REF!</definedName>
    <definedName name="SNAMD_fd0caa450c5a4584b40732de8ac4809f" localSheetId="6">'Segment Reporting Q4'!#REF!</definedName>
    <definedName name="SNAMD_fd3e1a0750564726871126a4874a01a8" localSheetId="7">'Segment Reporting FY'!#REF!</definedName>
    <definedName name="SNAMD_fd3e1a0750564726871126a4874a01a8" localSheetId="6">'Segment Reporting Q4'!#REF!</definedName>
    <definedName name="SNAMD_fe13cc63c0804a9fa0f0bc9d1e11671a" localSheetId="7">'Segment Reporting FY'!$O$14</definedName>
    <definedName name="SNAMD_feaa3f48dd0444bb977c14940baf52a6" localSheetId="7">'Segment Reporting FY'!#REF!</definedName>
    <definedName name="SNAMD_feaa3f48dd0444bb977c14940baf52a6" localSheetId="6">'Segment Reporting Q4'!#REF!</definedName>
    <definedName name="SNAMD_fed1dbf9dee24d4bb4a7175d4e0fb894" localSheetId="7">'Segment Reporting FY'!#REF!</definedName>
    <definedName name="SNAMD_fed1dbf9dee24d4bb4a7175d4e0fb894" localSheetId="6">'Segment Reporting Q4'!#REF!</definedName>
    <definedName name="SNAMD_ff0a581260ab447e8826eea0cb7d0552" localSheetId="7">'Segment Reporting FY'!#REF!</definedName>
    <definedName name="SNAMD_ff0a581260ab447e8826eea0cb7d0552" localSheetId="6">'Segment Reporting Q4'!#REF!</definedName>
    <definedName name="SNAMD_ff1b9465279f408ea9f34c3a4bbe07f1" localSheetId="7">'Segment Reporting FY'!$O$17</definedName>
    <definedName name="SNEID_006544254e4041f9810a1e83d74ed4e4" localSheetId="9">'Revenue by Region'!#REF!</definedName>
    <definedName name="SNEID_0efa27829d304a4ab41e68f3f6849450" localSheetId="4">'Balance Sheet'!$A$5</definedName>
    <definedName name="SNEID_1f1d3a12d0b2444a8b01f847372c11fa" localSheetId="5">'Cash Flow'!$A$5</definedName>
    <definedName name="SNEID_22a031a4d3494778a2e722e4eee1366c" localSheetId="3">Reconciliation!#REF!</definedName>
    <definedName name="SNEID_3eaca1b36d09407dadcb222e11f5626e" localSheetId="8">'Revenue by Segment'!#REF!</definedName>
    <definedName name="SNEID_50071e2d16ed46a7b8a924f9437d3357" localSheetId="6">'Segment Reporting Q4'!$A$6</definedName>
    <definedName name="SNEID_5058c64257494249af55221d53017334" localSheetId="9">'Revenue by Region'!#REF!</definedName>
    <definedName name="SNEID_8d572713563f47dc9766217814a53c3f" localSheetId="2">KPIs!#REF!</definedName>
    <definedName name="SNEID_9b91b623865e4ec7b4a61f4598e058e5" localSheetId="3">Reconciliation!#REF!</definedName>
    <definedName name="SNEID_b019b5ee9ac94a1bb0051c5888386a11" localSheetId="4">'Balance Sheet'!$A$5</definedName>
    <definedName name="SNEID_c67c0d56b3b2442bb2b522e4ee93afaf" localSheetId="3">Reconciliation!#REF!</definedName>
    <definedName name="SNEID_d7894fc5ec984dd1bc7e1e83d7a6437b" localSheetId="8">'Revenue by Segment'!#REF!</definedName>
    <definedName name="SNEID_ef26cbe307564644b51e1f459956f5b4" localSheetId="3">Reconciliation!#REF!</definedName>
    <definedName name="test1" localSheetId="2" hidden="1">{#N/A,#N/A,TRUE,"Deckblatt";#N/A,#N/A,TRUE,"Key Figures";#N/A,#N/A,TRUE,"Sales";#N/A,#N/A,TRUE,"EBIT";#N/A,#N/A,TRUE,"Transfusion";#N/A,#N/A,TRUE,"Infusion";#N/A,#N/A,TRUE,"Adsorber";#N/A,#N/A,TRUE,"Immune";#N/A,#N/A,TRUE,"Schweinfurt";#N/A,#N/A,TRUE,"Others"}</definedName>
    <definedName name="test1" hidden="1">{#N/A,#N/A,TRUE,"Deckblatt";#N/A,#N/A,TRUE,"Key Figures";#N/A,#N/A,TRUE,"Sales";#N/A,#N/A,TRUE,"EBIT";#N/A,#N/A,TRUE,"Transfusion";#N/A,#N/A,TRUE,"Infusion";#N/A,#N/A,TRUE,"Adsorber";#N/A,#N/A,TRUE,"Immune";#N/A,#N/A,TRUE,"Schweinfurt";#N/A,#N/A,TRUE,"Others"}</definedName>
    <definedName name="wrn.Monthly._.Flash._.Report." localSheetId="2"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Monthly._.Flash._.Report."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PrintSummary." localSheetId="2" hidden="1">{#N/A,#N/A,TRUE,"Deckblatt";#N/A,#N/A,TRUE,"Key Figures";#N/A,#N/A,TRUE,"Sales";#N/A,#N/A,TRUE,"EBIT";#N/A,#N/A,TRUE,"Transfusion";#N/A,#N/A,TRUE,"Infusion";#N/A,#N/A,TRUE,"Adsorber";#N/A,#N/A,TRUE,"Immune";#N/A,#N/A,TRUE,"Schweinfurt";#N/A,#N/A,TRUE,"Others"}</definedName>
    <definedName name="wrn.PrintSummary." hidden="1">{#N/A,#N/A,TRUE,"Deckblatt";#N/A,#N/A,TRUE,"Key Figures";#N/A,#N/A,TRUE,"Sales";#N/A,#N/A,TRUE,"EBIT";#N/A,#N/A,TRUE,"Transfusion";#N/A,#N/A,TRUE,"Infusion";#N/A,#N/A,TRUE,"Adsorber";#N/A,#N/A,TRUE,"Immune";#N/A,#N/A,TRUE,"Schweinfurt";#N/A,#N/A,TRUE,"Others"}</definedName>
    <definedName name="wrn.Quarterly._.Executive._.Report." localSheetId="2"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rn.Quarterly._.Executive._.Report."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 hidden="1">#REF!</definedName>
    <definedName name="xxx" localSheetId="2" hidden="1">Main.SAPF4Help()</definedName>
    <definedName name="xxx" localSheetId="7" hidden="1">Main.SAPF4Help()</definedName>
    <definedName name="xxx" hidden="1">Main.SAPF4Help()</definedName>
    <definedName name="xxxxx" localSheetId="2" hidden="1">Main.SAPF4Help()</definedName>
    <definedName name="xxxxx" localSheetId="7" hidden="1">Main.SAPF4Help()</definedName>
    <definedName name="xxxxx" hidden="1">Main.SAPF4Help()</definedName>
    <definedName name="xxxxxx" localSheetId="2"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oyoy" localSheetId="2"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oyo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localSheetId="2"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yyyycccc" localSheetId="2" hidden="1">Main.SAPF4Help()</definedName>
    <definedName name="yyyyyyycccc" localSheetId="7" hidden="1">Main.SAPF4Help()</definedName>
    <definedName name="yyyyyyycccc" hidden="1">Main.SAPF4Help()</definedName>
    <definedName name="Z_05C1CE3E_008A_4179_9DF5_A4A6C2BF8B55_.wvu.Cols" localSheetId="2" hidden="1">#REF!,#REF!,#REF!,#REF!,#REF!</definedName>
    <definedName name="Z_05C1CE3E_008A_4179_9DF5_A4A6C2BF8B55_.wvu.Cols" hidden="1">#REF!,#REF!,#REF!,#REF!,#REF!</definedName>
    <definedName name="Z_05C1CE3E_008A_4179_9DF5_A4A6C2BF8B55_.wvu.PrintArea" localSheetId="2" hidden="1">#REF!</definedName>
    <definedName name="Z_05C1CE3E_008A_4179_9DF5_A4A6C2BF8B55_.wvu.PrintArea" hidden="1">#REF!</definedName>
    <definedName name="Z_05C1CE3E_008A_4179_9DF5_A4A6C2BF8B55_.wvu.Rows" hidden="1">#REF!,#REF!,#REF!,#REF!</definedName>
    <definedName name="Z_1FEC8771_B70D_4DB9_8AB2_FF5464C52756_.wvu.PrintArea" hidden="1">#REF!</definedName>
    <definedName name="Z_1FEC8771_B70D_4DB9_8AB2_FF5464C52756_.wvu.Rows" hidden="1">#REF!,#REF!,#REF!,#REF!</definedName>
    <definedName name="Z_82BF93F4_EFC3_4AC8_AD80_627D7A0CA56A_.wvu.Cols" hidden="1">#REF!,#REF!,#REF!,#REF!,#REF!</definedName>
    <definedName name="Z_82BF93F4_EFC3_4AC8_AD80_627D7A0CA56A_.wvu.PrintArea" hidden="1">#REF!</definedName>
    <definedName name="Z_82BF93F4_EFC3_4AC8_AD80_627D7A0CA56A_.wvu.Rows" hidden="1">#REF!,#REF!,#REF!,#REF!</definedName>
    <definedName name="Z_C708A711_20D4_46D5_A805_D9DF42CBCB0C_.wvu.PrintArea" hidden="1">#REF!</definedName>
    <definedName name="Z_C708A711_20D4_46D5_A805_D9DF42CBCB0C_.wvu.Rows" hidden="1">#REF!,#REF!,#REF!,#REF!</definedName>
    <definedName name="Z_E5AE3773_47FF_47F6_BA2F_3992D79C5B4C_.wvu.PrintArea" hidden="1">#REF!</definedName>
    <definedName name="Z_E5AE3773_47FF_47F6_BA2F_3992D79C5B4C_.wvu.Rows" hidden="1">#REF!,#REF!,#REF!,#REF!</definedName>
    <definedName name="Z_F55649EC_5D6E_460C_97D0_7AB9B16AB00D_.wvu.PrintArea" hidden="1">#REF!</definedName>
    <definedName name="Z_F55649EC_5D6E_460C_97D0_7AB9B16AB00D_.wvu.Rows" hidden="1">#REF!,#REF!,#REF!,#REF!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31" l="1"/>
</calcChain>
</file>

<file path=xl/sharedStrings.xml><?xml version="1.0" encoding="utf-8"?>
<sst xmlns="http://schemas.openxmlformats.org/spreadsheetml/2006/main" count="508" uniqueCount="251">
  <si>
    <t>Group figures Q4 &amp; FY 2024</t>
  </si>
  <si>
    <t>Statement of Comprehensive Income</t>
  </si>
  <si>
    <t>KPIs before special items</t>
  </si>
  <si>
    <t>Reconciliation</t>
  </si>
  <si>
    <t xml:space="preserve">Statement of Financial Position </t>
  </si>
  <si>
    <t>Statement of Cash Flows</t>
  </si>
  <si>
    <t>Segment Reporting Q4</t>
  </si>
  <si>
    <t>Segment Reporting FY</t>
  </si>
  <si>
    <t>Revenue by Business Segment</t>
  </si>
  <si>
    <t>Revenue by Region</t>
  </si>
  <si>
    <t>Contact</t>
  </si>
  <si>
    <t>Fresenius SE &amp; Co. KGaA</t>
  </si>
  <si>
    <t>Investor Relations</t>
  </si>
  <si>
    <t>+49 (0) 6172 608-97033</t>
  </si>
  <si>
    <t>ir-fre@fresenius.com</t>
  </si>
  <si>
    <t>SAFE HARBOR STATEMENT</t>
  </si>
  <si>
    <t>This file contains forward-looking statements that are subject to various risks and uncertainties. Future results could differ materially from those described in these forward-looking statements due to certain factors, e.g. changes in business, economic and competitive conditions, regulatory reforms, results of clinical trials, foreign exchange rate fluctuations, uncertainties in litigation or investigative proceedings, and the availability of financing. Fresenius does not undertake any responsibility to update the forward-looking statements contained in this file.</t>
  </si>
  <si>
    <t>This file is provided for convenience purposes only. Reliance shall only be placed on the published investor news and the figures contained therein.</t>
  </si>
  <si>
    <t>&lt; back to overview</t>
  </si>
  <si>
    <t>€ in millions</t>
  </si>
  <si>
    <t>Q4/2024</t>
  </si>
  <si>
    <t>Q4/2023</t>
  </si>
  <si>
    <t>Growth</t>
  </si>
  <si>
    <t>FY/2024</t>
  </si>
  <si>
    <t>FY/2023 restated</t>
  </si>
  <si>
    <t>FY/2023 previous</t>
  </si>
  <si>
    <t>restated</t>
  </si>
  <si>
    <t>previous</t>
  </si>
  <si>
    <t>Revenue</t>
  </si>
  <si>
    <t>Costs of revenue</t>
  </si>
  <si>
    <t>Gross profit</t>
  </si>
  <si>
    <t>Selling, general and administrative expenses</t>
  </si>
  <si>
    <t>Research and development expenses</t>
  </si>
  <si>
    <t>Operating income (EBIT)</t>
  </si>
  <si>
    <t>Income from the Fresenius Medical Care investment accounted for using the equity method</t>
  </si>
  <si>
    <t>--</t>
  </si>
  <si>
    <t>Interest result</t>
  </si>
  <si>
    <t>Income before income taxes</t>
  </si>
  <si>
    <t>Income taxes</t>
  </si>
  <si>
    <t>Net income from continuing operations</t>
  </si>
  <si>
    <t>Noncontrolling interests in continuing operations</t>
  </si>
  <si>
    <r>
      <t xml:space="preserve">Net income from continuing operations </t>
    </r>
    <r>
      <rPr>
        <b/>
        <vertAlign val="superscript"/>
        <sz val="8"/>
        <color rgb="FF000000"/>
        <rFont val="Calibri"/>
        <family val="2"/>
        <scheme val="minor"/>
      </rPr>
      <t>1</t>
    </r>
  </si>
  <si>
    <t>Net income</t>
  </si>
  <si>
    <r>
      <t xml:space="preserve">Net income </t>
    </r>
    <r>
      <rPr>
        <b/>
        <vertAlign val="superscript"/>
        <sz val="8"/>
        <color rgb="FF000000"/>
        <rFont val="Calibri"/>
        <family val="2"/>
        <scheme val="minor"/>
      </rPr>
      <t>1</t>
    </r>
  </si>
  <si>
    <t>Earnings per ordinary share (€)</t>
  </si>
  <si>
    <t>0.04</t>
  </si>
  <si>
    <r>
      <t>1</t>
    </r>
    <r>
      <rPr>
        <sz val="8"/>
        <color theme="1"/>
        <rFont val="Calibri"/>
        <family val="2"/>
        <scheme val="minor"/>
      </rPr>
      <t xml:space="preserve"> Net income attributable to shareholders of Fresenius SE &amp; Co. KGaA</t>
    </r>
  </si>
  <si>
    <t>KPIs before special items (IFRS, unaudited)</t>
  </si>
  <si>
    <r>
      <t xml:space="preserve">Growth cc </t>
    </r>
    <r>
      <rPr>
        <vertAlign val="superscript"/>
        <sz val="8"/>
        <color rgb="FF000000"/>
        <rFont val="Calibri"/>
        <family val="2"/>
        <scheme val="minor"/>
      </rPr>
      <t>4</t>
    </r>
  </si>
  <si>
    <t>FY/2023</t>
  </si>
  <si>
    <r>
      <t>Growth cc</t>
    </r>
    <r>
      <rPr>
        <vertAlign val="superscript"/>
        <sz val="8"/>
        <color rgb="FF000000"/>
        <rFont val="Calibri"/>
        <family val="2"/>
        <scheme val="minor"/>
      </rPr>
      <t>4</t>
    </r>
  </si>
  <si>
    <t>Fresenius Kabi</t>
  </si>
  <si>
    <t>Fresenius Helios</t>
  </si>
  <si>
    <t>Corporate / Others</t>
  </si>
  <si>
    <t>Financial result</t>
  </si>
  <si>
    <t>less noncontrolling interests</t>
  </si>
  <si>
    <r>
      <t xml:space="preserve">Net income from deconsolidated Fresenius Medical Care operations </t>
    </r>
    <r>
      <rPr>
        <vertAlign val="superscript"/>
        <sz val="8"/>
        <color rgb="FF000000"/>
        <rFont val="Calibri"/>
        <family val="2"/>
        <scheme val="minor"/>
      </rPr>
      <t>1</t>
    </r>
  </si>
  <si>
    <r>
      <t>Net income</t>
    </r>
    <r>
      <rPr>
        <b/>
        <vertAlign val="superscript"/>
        <sz val="8"/>
        <color rgb="FF000000"/>
        <rFont val="Calibri"/>
        <family val="2"/>
        <scheme val="minor"/>
      </rPr>
      <t>1</t>
    </r>
  </si>
  <si>
    <t>EBITDA</t>
  </si>
  <si>
    <t>EBITDA margin</t>
  </si>
  <si>
    <t>17.4%</t>
  </si>
  <si>
    <t>17.2%</t>
  </si>
  <si>
    <t>Depreciation and amortization</t>
  </si>
  <si>
    <t>EBIT margin</t>
  </si>
  <si>
    <t>11.7%</t>
  </si>
  <si>
    <t>11.6%</t>
  </si>
  <si>
    <t>11.2%</t>
  </si>
  <si>
    <t>Operating cash flow from continuing operations</t>
  </si>
  <si>
    <t>as % of revenue (continued operations)</t>
  </si>
  <si>
    <t>17.3%</t>
  </si>
  <si>
    <t>24.6%</t>
  </si>
  <si>
    <t>10.2%</t>
  </si>
  <si>
    <t>Cash flow before acquisitions and dividends (from continuing operations)</t>
  </si>
  <si>
    <t>7.4%</t>
  </si>
  <si>
    <t>5.7%</t>
  </si>
  <si>
    <r>
      <t>ROIC</t>
    </r>
    <r>
      <rPr>
        <vertAlign val="superscript"/>
        <sz val="8"/>
        <color rgb="FF000000"/>
        <rFont val="Calibri"/>
        <family val="2"/>
        <scheme val="minor"/>
      </rPr>
      <t>2</t>
    </r>
  </si>
  <si>
    <t>6.2%</t>
  </si>
  <si>
    <t>5.2%</t>
  </si>
  <si>
    <r>
      <t>Net debt/EBITDA</t>
    </r>
    <r>
      <rPr>
        <vertAlign val="superscript"/>
        <sz val="8"/>
        <color rgb="FF000000"/>
        <rFont val="Calibri"/>
        <family val="2"/>
        <scheme val="minor"/>
      </rPr>
      <t>3</t>
    </r>
  </si>
  <si>
    <r>
      <rPr>
        <vertAlign val="superscript"/>
        <sz val="8"/>
        <color theme="1"/>
        <rFont val="Calibri"/>
        <family val="2"/>
        <scheme val="minor"/>
      </rPr>
      <t>1</t>
    </r>
    <r>
      <rPr>
        <sz val="8"/>
        <color theme="1"/>
        <rFont val="Calibri"/>
        <family val="2"/>
        <scheme val="minor"/>
      </rPr>
      <t xml:space="preserve"> Net income attributable to shareholders of Fresenius SE &amp; Co. KGaA</t>
    </r>
  </si>
  <si>
    <r>
      <rPr>
        <vertAlign val="superscript"/>
        <sz val="8"/>
        <color theme="1"/>
        <rFont val="Calibri"/>
        <family val="2"/>
        <scheme val="minor"/>
      </rPr>
      <t>2</t>
    </r>
    <r>
      <rPr>
        <sz val="8"/>
        <color theme="1"/>
        <rFont val="Calibri"/>
        <family val="2"/>
        <scheme val="minor"/>
      </rPr>
      <t xml:space="preserve"> The underlying pro forma EBIT does not include special items </t>
    </r>
  </si>
  <si>
    <r>
      <rPr>
        <vertAlign val="superscript"/>
        <sz val="8"/>
        <color theme="1"/>
        <rFont val="Calibri"/>
        <family val="2"/>
        <scheme val="minor"/>
      </rPr>
      <t>3</t>
    </r>
    <r>
      <rPr>
        <sz val="8"/>
        <color theme="1"/>
        <rFont val="Calibri"/>
        <family val="2"/>
        <scheme val="minor"/>
      </rPr>
      <t xml:space="preserve"> At LTM average exchange rates for both net debt and EBITDA; pro forma acquisitions / divestitures; 
including lease liabilities, including FME dividend; 2023: December 31</t>
    </r>
  </si>
  <si>
    <r>
      <rPr>
        <vertAlign val="superscript"/>
        <sz val="8"/>
        <color theme="1"/>
        <rFont val="Calibri"/>
        <family val="2"/>
        <scheme val="minor"/>
      </rPr>
      <t>4</t>
    </r>
    <r>
      <rPr>
        <sz val="8"/>
        <color theme="1"/>
        <rFont val="Calibri"/>
        <family val="2"/>
        <scheme val="minor"/>
      </rPr>
      <t xml:space="preserve"> Growth rates adjusted for hyperinflation in Argentina</t>
    </r>
  </si>
  <si>
    <t xml:space="preserve">To present the underlying operational business performance and in order to compare the results with the scope of the guid-ance provided for fiscal year 2024, key figures are presented before special items.
Consolidated results for Q4/2024 and Q4/2023 as well as FY/2024 and FY/2023 include special items. These concern: 
-	Revaluations of biosimilars contingent purchase price liabilities 
-	Expenses associated with the Fresenius cost and 
 efficiency program 
-Transaction costs mAbxience, Ivenix (2023)
-	Legal form conversion costs Fresenius Medical Care 
-	Legacy portfolio adjustments
-	IT-Transformation
-	Special items at Fresenius Medical Care 
-	Impact of PPA equity method Fresenius Medical Care
-	Divestitures Eugin and clinic Peru
-	Vamed transformation and Vamed exit
- 	Discontinued operations Vamed
The special items shown within the reconciliation tables are reported in the “Corporate/Other” segment. </t>
  </si>
  <si>
    <t>Fresenius Group</t>
  </si>
  <si>
    <t>Growth rate</t>
  </si>
  <si>
    <t>Growth rate in constant currency</t>
  </si>
  <si>
    <t>in constant</t>
  </si>
  <si>
    <t>currency</t>
  </si>
  <si>
    <t>Revenue reported</t>
  </si>
  <si>
    <t>Divestitures Eugin and clinic Peru</t>
  </si>
  <si>
    <t>-</t>
  </si>
  <si>
    <t>Vamed exit</t>
  </si>
  <si>
    <t>Revenue (before special items)</t>
  </si>
  <si>
    <t>EBIT reported (after special items)</t>
  </si>
  <si>
    <t>Revaluations of biosimilars contingent purchase price liabilities</t>
  </si>
  <si>
    <t>Expenses associated with the Fresenius cost and efficiency program</t>
  </si>
  <si>
    <t>Transaction costs mAbxience, Ivenix</t>
  </si>
  <si>
    <t>Legal form conversion costs Fresenius Medical Care</t>
  </si>
  <si>
    <t>Legacy portfolio adjustments</t>
  </si>
  <si>
    <t>IT transformation</t>
  </si>
  <si>
    <t>Transformation / Vamed exit</t>
  </si>
  <si>
    <t>EBIT (before special items)</t>
  </si>
  <si>
    <r>
      <t>Net income reported (after special items)</t>
    </r>
    <r>
      <rPr>
        <b/>
        <vertAlign val="superscript"/>
        <sz val="8"/>
        <color rgb="FF000000"/>
        <rFont val="Calibri"/>
        <family val="2"/>
        <scheme val="minor"/>
      </rPr>
      <t>1</t>
    </r>
    <r>
      <rPr>
        <b/>
        <sz val="8"/>
        <color rgb="FF000000"/>
        <rFont val="Calibri"/>
        <family val="2"/>
        <scheme val="minor"/>
      </rPr>
      <t xml:space="preserve"> </t>
    </r>
  </si>
  <si>
    <t>Discontinued operations Vamed</t>
  </si>
  <si>
    <t>Special Items Fresenius Medical Care</t>
  </si>
  <si>
    <t>Impact of PPA equity method Fresenius Medical Care</t>
  </si>
  <si>
    <r>
      <t>Net income (before special items)</t>
    </r>
    <r>
      <rPr>
        <b/>
        <vertAlign val="superscript"/>
        <sz val="8"/>
        <color rgb="FF000000"/>
        <rFont val="Calibri"/>
        <family val="2"/>
        <scheme val="minor"/>
      </rPr>
      <t>1</t>
    </r>
    <r>
      <rPr>
        <b/>
        <sz val="8"/>
        <color rgb="FF000000"/>
        <rFont val="Calibri"/>
        <family val="2"/>
        <scheme val="minor"/>
      </rPr>
      <t xml:space="preserve"> </t>
    </r>
  </si>
  <si>
    <t>Growth rates adjusted for the divestment of the fertility services group Eugin, the hospital stake in Peru and the announced Vamed exit</t>
  </si>
  <si>
    <t>Growth rates adjusted for Argentina hyperinflation</t>
  </si>
  <si>
    <t>Statement of Financial Position</t>
  </si>
  <si>
    <t>Dec. 31, 2024</t>
  </si>
  <si>
    <t>Dec. 31, 2023</t>
  </si>
  <si>
    <t>Assets</t>
  </si>
  <si>
    <t>Current assets</t>
  </si>
  <si>
    <t>Cash and cash equivalents</t>
  </si>
  <si>
    <t>Trade accounts receivables</t>
  </si>
  <si>
    <t>Inventories</t>
  </si>
  <si>
    <t>Other current assets</t>
  </si>
  <si>
    <t>Assets directly associated with the assets held for sale</t>
  </si>
  <si>
    <t>Non-current assets</t>
  </si>
  <si>
    <t>Property, plant and equipment</t>
  </si>
  <si>
    <t>Right-of-use-assets</t>
  </si>
  <si>
    <t>Goodwill</t>
  </si>
  <si>
    <t>Other intangible assets</t>
  </si>
  <si>
    <t>Fresenius Medical Care investment accounted for using the equity method</t>
  </si>
  <si>
    <t>Other non-current assets</t>
  </si>
  <si>
    <t>Deferred taxes</t>
  </si>
  <si>
    <t>Total assets</t>
  </si>
  <si>
    <t>Liabilities and shareholders' equity</t>
  </si>
  <si>
    <t>Liabilities</t>
  </si>
  <si>
    <t>thereof trade accounts payable</t>
  </si>
  <si>
    <t>thereof short-term provisions and other short-term liabilities</t>
  </si>
  <si>
    <t>thereof liabilities directly associated with the assets held for sale</t>
  </si>
  <si>
    <t>thereof debt</t>
  </si>
  <si>
    <t>thereof lease liabilities</t>
  </si>
  <si>
    <t>thereof deferred taxes</t>
  </si>
  <si>
    <t>Noncontrolling interests</t>
  </si>
  <si>
    <t>Total Fresenius SE &amp; Co. KGaA shareholders' equity</t>
  </si>
  <si>
    <t>Total shareholders' equity</t>
  </si>
  <si>
    <t>Total liabilities and shareholders' equity</t>
  </si>
  <si>
    <t>Statement of Cash Flows (IFRS, unaudited)</t>
  </si>
  <si>
    <t>Loss from the FMC investment accounted for using the equity method</t>
  </si>
  <si>
    <t>Change working capital and others</t>
  </si>
  <si>
    <t>Operating cash flow - continuing operations</t>
  </si>
  <si>
    <t>Operating cash flow - discontinued operations</t>
  </si>
  <si>
    <t>Operating Cash flow</t>
  </si>
  <si>
    <t>Capital expenditure, net</t>
  </si>
  <si>
    <t>Dividends received from Fresenius Medical Care</t>
  </si>
  <si>
    <t>Cash flow before acquisitions and dividends - continuing operations</t>
  </si>
  <si>
    <t>Cash flow before acquisitions and dividends - discontinued operations</t>
  </si>
  <si>
    <t>Cash flow before acquisitions and dividends</t>
  </si>
  <si>
    <t>Cash used for acquisitions / proceeds from divestitures</t>
  </si>
  <si>
    <t>Dividends paid</t>
  </si>
  <si>
    <t>–</t>
  </si>
  <si>
    <t>Free Cash Flow after acquisitions and dividends - continuing operations</t>
  </si>
  <si>
    <t>Payments from lease liabilities</t>
  </si>
  <si>
    <t>Free cash flow after acquisitions, dividends and leases - continuing operations</t>
  </si>
  <si>
    <t>Cash provided by / used for financing activities</t>
  </si>
  <si>
    <t>Effect of exchange rates on change in cash and cash equivalents</t>
  </si>
  <si>
    <t>Net change in cash and cash equivalents</t>
  </si>
  <si>
    <t>Segment Reporting by Business Unit Q4/2024 (IFRS, unaudited)</t>
  </si>
  <si>
    <t>Corporate / Other</t>
  </si>
  <si>
    <t>by business segment, € in millions</t>
  </si>
  <si>
    <t>thereof contribution to consolidated revenue</t>
  </si>
  <si>
    <t>thereof intercompany revenue</t>
  </si>
  <si>
    <t>contribution to consolidated revenue</t>
  </si>
  <si>
    <t>EBIT</t>
  </si>
  <si>
    <t>Net interest</t>
  </si>
  <si>
    <t>Income from Fresenius Medical Care</t>
  </si>
  <si>
    <t>Net income from discontinued Fresenius Vamed operations</t>
  </si>
  <si>
    <t>Net income attributable to shareholders of Fresenius SE &amp; Co. KGaA</t>
  </si>
  <si>
    <t>Operating cash flow</t>
  </si>
  <si>
    <t>Key figures</t>
  </si>
  <si>
    <t>10.4%</t>
  </si>
  <si>
    <t>Depreciation and amortization in % of revenue</t>
  </si>
  <si>
    <t>5.8%</t>
  </si>
  <si>
    <t>4.1%</t>
  </si>
  <si>
    <t>Operating cash flow in % of revenue</t>
  </si>
  <si>
    <r>
      <rPr>
        <vertAlign val="superscript"/>
        <sz val="8"/>
        <color theme="1"/>
        <rFont val="Calibri"/>
        <family val="2"/>
        <scheme val="minor"/>
      </rPr>
      <t>1</t>
    </r>
    <r>
      <rPr>
        <sz val="8"/>
        <color theme="1"/>
        <rFont val="Calibri"/>
        <family val="2"/>
        <scheme val="minor"/>
      </rPr>
      <t xml:space="preserve"> Before special items</t>
    </r>
  </si>
  <si>
    <r>
      <rPr>
        <vertAlign val="superscript"/>
        <sz val="8"/>
        <color theme="1"/>
        <rFont val="Calibri"/>
        <family val="2"/>
        <scheme val="minor"/>
      </rPr>
      <t>2</t>
    </r>
    <r>
      <rPr>
        <sz val="8"/>
        <color theme="1"/>
        <rFont val="Calibri"/>
        <family val="2"/>
        <scheme val="minor"/>
      </rPr>
      <t xml:space="preserve"> After special items</t>
    </r>
  </si>
  <si>
    <t>Segment Reporting by Business Unit FY/2024 (IFRS, unaudited)</t>
  </si>
  <si>
    <t>22.3%</t>
  </si>
  <si>
    <t>20.4%</t>
  </si>
  <si>
    <t>14.2%</t>
  </si>
  <si>
    <t>15.7%</t>
  </si>
  <si>
    <t>14.3%</t>
  </si>
  <si>
    <t>10.1%</t>
  </si>
  <si>
    <t>6.6%</t>
  </si>
  <si>
    <t>6.1%</t>
  </si>
  <si>
    <t>4.2%</t>
  </si>
  <si>
    <t>12.7%</t>
  </si>
  <si>
    <t>12.4%</t>
  </si>
  <si>
    <t>7.3%</t>
  </si>
  <si>
    <t>5.4%</t>
  </si>
  <si>
    <t>Currency
translation
effects</t>
  </si>
  <si>
    <r>
      <t>Growth at
constant rates</t>
    </r>
    <r>
      <rPr>
        <vertAlign val="superscript"/>
        <sz val="8"/>
        <color rgb="FF000000"/>
        <rFont val="Calibri"/>
        <family val="2"/>
        <scheme val="minor"/>
      </rPr>
      <t>1</t>
    </r>
  </si>
  <si>
    <r>
      <t>Organic
growth</t>
    </r>
    <r>
      <rPr>
        <vertAlign val="superscript"/>
        <sz val="8"/>
        <color rgb="FF000000"/>
        <rFont val="Calibri"/>
        <family val="2"/>
        <scheme val="minor"/>
      </rPr>
      <t>1</t>
    </r>
  </si>
  <si>
    <t>Acquisitions</t>
  </si>
  <si>
    <t>Divestitures/ Others</t>
  </si>
  <si>
    <t>% of total
revenue</t>
  </si>
  <si>
    <t>Corporate/Sonstige</t>
  </si>
  <si>
    <t>Total</t>
  </si>
  <si>
    <r>
      <rPr>
        <vertAlign val="superscript"/>
        <sz val="8"/>
        <rFont val="Calibri"/>
        <family val="2"/>
        <scheme val="minor"/>
      </rPr>
      <t>1</t>
    </r>
    <r>
      <rPr>
        <sz val="8"/>
        <rFont val="Calibri"/>
        <family val="2"/>
        <scheme val="minor"/>
      </rPr>
      <t xml:space="preserve"> Growth rate adjusted for accounting effects related to Argentina hyperinflation </t>
    </r>
  </si>
  <si>
    <t>Currency translation effects</t>
  </si>
  <si>
    <r>
      <t>Growth at constant rates</t>
    </r>
    <r>
      <rPr>
        <vertAlign val="superscript"/>
        <sz val="8"/>
        <color rgb="FF000000"/>
        <rFont val="Calibri"/>
        <family val="2"/>
        <scheme val="minor"/>
      </rPr>
      <t>1</t>
    </r>
  </si>
  <si>
    <r>
      <t>Organic growth</t>
    </r>
    <r>
      <rPr>
        <vertAlign val="superscript"/>
        <sz val="8"/>
        <color rgb="FF000000"/>
        <rFont val="Calibri"/>
        <family val="2"/>
        <scheme val="minor"/>
      </rPr>
      <t>1</t>
    </r>
  </si>
  <si>
    <t>% of total revenue</t>
  </si>
  <si>
    <t>North America</t>
  </si>
  <si>
    <t>Europe</t>
  </si>
  <si>
    <t>Asia-Pacific</t>
  </si>
  <si>
    <t>Latin America</t>
  </si>
  <si>
    <t>Africa</t>
  </si>
  <si>
    <t>Divestitures / Others</t>
  </si>
  <si>
    <r>
      <rPr>
        <vertAlign val="superscript"/>
        <sz val="8"/>
        <color theme="1"/>
        <rFont val="Calibri"/>
        <family val="2"/>
        <scheme val="minor"/>
      </rPr>
      <t>3</t>
    </r>
    <r>
      <rPr>
        <sz val="8"/>
        <color theme="1"/>
        <rFont val="Calibri"/>
        <family val="2"/>
        <scheme val="minor"/>
      </rPr>
      <t xml:space="preserve"> The underlying pro forma EBIT does not include special items.</t>
    </r>
  </si>
  <si>
    <t/>
  </si>
  <si>
    <t>Capital expenditure</t>
  </si>
  <si>
    <r>
      <t>Q1-4/24</t>
    </r>
    <r>
      <rPr>
        <b/>
        <vertAlign val="superscript"/>
        <sz val="8"/>
        <color rgb="FF000000"/>
        <rFont val="Calibri"/>
        <family val="2"/>
        <scheme val="minor"/>
      </rPr>
      <t>1</t>
    </r>
  </si>
  <si>
    <r>
      <t>Q1-4/23</t>
    </r>
    <r>
      <rPr>
        <b/>
        <vertAlign val="superscript"/>
        <sz val="8"/>
        <color rgb="FF000000"/>
        <rFont val="Calibri"/>
        <family val="2"/>
        <scheme val="minor"/>
      </rPr>
      <t>1</t>
    </r>
  </si>
  <si>
    <r>
      <t>Q1-4/24</t>
    </r>
    <r>
      <rPr>
        <b/>
        <vertAlign val="superscript"/>
        <sz val="8"/>
        <color rgb="FF000000"/>
        <rFont val="Calibri"/>
        <family val="2"/>
        <scheme val="minor"/>
      </rPr>
      <t>2</t>
    </r>
  </si>
  <si>
    <r>
      <t>Q1-4/23</t>
    </r>
    <r>
      <rPr>
        <b/>
        <vertAlign val="superscript"/>
        <sz val="8"/>
        <color rgb="FF000000"/>
        <rFont val="Calibri"/>
        <family val="2"/>
        <scheme val="minor"/>
      </rPr>
      <t>2</t>
    </r>
  </si>
  <si>
    <r>
      <t>16.8%</t>
    </r>
    <r>
      <rPr>
        <b/>
        <vertAlign val="superscript"/>
        <sz val="8"/>
        <color rgb="FF000000"/>
        <rFont val="Calibri"/>
        <family val="2"/>
        <scheme val="minor"/>
      </rPr>
      <t>1</t>
    </r>
  </si>
  <si>
    <r>
      <t>11.6%</t>
    </r>
    <r>
      <rPr>
        <b/>
        <vertAlign val="superscript"/>
        <sz val="8"/>
        <color rgb="FF000000"/>
        <rFont val="Calibri"/>
        <family val="2"/>
        <scheme val="minor"/>
      </rPr>
      <t>1</t>
    </r>
  </si>
  <si>
    <r>
      <t>5.2%</t>
    </r>
    <r>
      <rPr>
        <b/>
        <vertAlign val="superscript"/>
        <sz val="8"/>
        <color rgb="FF000000"/>
        <rFont val="Calibri"/>
        <family val="2"/>
        <scheme val="minor"/>
      </rPr>
      <t>1</t>
    </r>
  </si>
  <si>
    <r>
      <t>11.4%</t>
    </r>
    <r>
      <rPr>
        <b/>
        <vertAlign val="superscript"/>
        <sz val="8"/>
        <color rgb="FF000000"/>
        <rFont val="Calibri"/>
        <family val="2"/>
        <scheme val="minor"/>
      </rPr>
      <t>1</t>
    </r>
  </si>
  <si>
    <r>
      <t>6.2%</t>
    </r>
    <r>
      <rPr>
        <b/>
        <vertAlign val="superscript"/>
        <sz val="8"/>
        <color rgb="FF000000"/>
        <rFont val="Calibri"/>
        <family val="2"/>
        <scheme val="minor"/>
      </rPr>
      <t>1</t>
    </r>
  </si>
  <si>
    <r>
      <t>16.3%</t>
    </r>
    <r>
      <rPr>
        <vertAlign val="superscript"/>
        <sz val="8"/>
        <color rgb="FF000000"/>
        <rFont val="Calibri"/>
        <family val="2"/>
        <scheme val="minor"/>
      </rPr>
      <t>1</t>
    </r>
  </si>
  <si>
    <r>
      <t>11.2%</t>
    </r>
    <r>
      <rPr>
        <vertAlign val="superscript"/>
        <sz val="8"/>
        <color rgb="FF000000"/>
        <rFont val="Calibri"/>
        <family val="2"/>
        <scheme val="minor"/>
      </rPr>
      <t>1</t>
    </r>
  </si>
  <si>
    <r>
      <t>5.2%</t>
    </r>
    <r>
      <rPr>
        <vertAlign val="superscript"/>
        <sz val="8"/>
        <color rgb="FF000000"/>
        <rFont val="Calibri"/>
        <family val="2"/>
        <scheme val="minor"/>
      </rPr>
      <t>1</t>
    </r>
  </si>
  <si>
    <r>
      <t>10.5%</t>
    </r>
    <r>
      <rPr>
        <vertAlign val="superscript"/>
        <sz val="8"/>
        <color rgb="FF000000"/>
        <rFont val="Calibri"/>
        <family val="2"/>
        <scheme val="minor"/>
      </rPr>
      <t>1</t>
    </r>
  </si>
  <si>
    <t>Debt</t>
  </si>
  <si>
    <t>Other operating liabilities</t>
  </si>
  <si>
    <r>
      <rPr>
        <b/>
        <sz val="8"/>
        <color rgb="FF000000"/>
        <rFont val="Calibri"/>
        <family val="2"/>
        <scheme val="minor"/>
      </rPr>
      <t>Employees</t>
    </r>
    <r>
      <rPr>
        <sz val="8"/>
        <color rgb="FF000000"/>
        <rFont val="Calibri"/>
        <family val="2"/>
        <scheme val="minor"/>
      </rPr>
      <t xml:space="preserve"> (per capita on balance sheet date)</t>
    </r>
  </si>
  <si>
    <t>ROIC</t>
  </si>
  <si>
    <r>
      <t>Q4/24</t>
    </r>
    <r>
      <rPr>
        <b/>
        <vertAlign val="superscript"/>
        <sz val="8"/>
        <color rgb="FF000000"/>
        <rFont val="Calibri"/>
        <family val="2"/>
        <scheme val="minor"/>
      </rPr>
      <t>1</t>
    </r>
  </si>
  <si>
    <r>
      <t>Q4/23</t>
    </r>
    <r>
      <rPr>
        <b/>
        <vertAlign val="superscript"/>
        <sz val="8"/>
        <color rgb="FF000000"/>
        <rFont val="Calibri"/>
        <family val="2"/>
        <scheme val="minor"/>
      </rPr>
      <t>1</t>
    </r>
  </si>
  <si>
    <r>
      <t>Q4/24</t>
    </r>
    <r>
      <rPr>
        <b/>
        <vertAlign val="superscript"/>
        <sz val="8"/>
        <color rgb="FF000000"/>
        <rFont val="Calibri"/>
        <family val="2"/>
        <scheme val="minor"/>
      </rPr>
      <t>2</t>
    </r>
  </si>
  <si>
    <r>
      <t>Q4/23</t>
    </r>
    <r>
      <rPr>
        <b/>
        <vertAlign val="superscript"/>
        <sz val="8"/>
        <color rgb="FF000000"/>
        <rFont val="Calibri"/>
        <family val="2"/>
        <scheme val="minor"/>
      </rPr>
      <t>2</t>
    </r>
  </si>
  <si>
    <r>
      <t>17,4%</t>
    </r>
    <r>
      <rPr>
        <b/>
        <vertAlign val="superscript"/>
        <sz val="8"/>
        <color rgb="FF000000"/>
        <rFont val="Calibri"/>
        <family val="2"/>
        <scheme val="minor"/>
      </rPr>
      <t>1</t>
    </r>
  </si>
  <si>
    <r>
      <t>11,7%</t>
    </r>
    <r>
      <rPr>
        <b/>
        <vertAlign val="superscript"/>
        <sz val="8"/>
        <color rgb="FF000000"/>
        <rFont val="Calibri"/>
        <family val="2"/>
        <scheme val="minor"/>
      </rPr>
      <t>1</t>
    </r>
  </si>
  <si>
    <r>
      <t>5,7%</t>
    </r>
    <r>
      <rPr>
        <b/>
        <vertAlign val="superscript"/>
        <sz val="8"/>
        <color rgb="FF000000"/>
        <rFont val="Calibri"/>
        <family val="2"/>
        <scheme val="minor"/>
      </rPr>
      <t>1</t>
    </r>
  </si>
  <si>
    <r>
      <t>17,3%</t>
    </r>
    <r>
      <rPr>
        <b/>
        <vertAlign val="superscript"/>
        <sz val="8"/>
        <color rgb="FF000000"/>
        <rFont val="Calibri"/>
        <family val="2"/>
        <scheme val="minor"/>
      </rPr>
      <t>1</t>
    </r>
  </si>
  <si>
    <r>
      <t>17,2%</t>
    </r>
    <r>
      <rPr>
        <vertAlign val="superscript"/>
        <sz val="8"/>
        <color rgb="FF000000"/>
        <rFont val="Calibri"/>
        <family val="2"/>
        <scheme val="minor"/>
      </rPr>
      <t>1</t>
    </r>
  </si>
  <si>
    <r>
      <t>11,7%</t>
    </r>
    <r>
      <rPr>
        <vertAlign val="superscript"/>
        <sz val="8"/>
        <color rgb="FF000000"/>
        <rFont val="Calibri"/>
        <family val="2"/>
        <scheme val="minor"/>
      </rPr>
      <t>1</t>
    </r>
  </si>
  <si>
    <r>
      <t>5,4%</t>
    </r>
    <r>
      <rPr>
        <vertAlign val="superscript"/>
        <sz val="8"/>
        <color rgb="FF000000"/>
        <rFont val="Calibri"/>
        <family val="2"/>
        <scheme val="minor"/>
      </rPr>
      <t>1</t>
    </r>
  </si>
  <si>
    <r>
      <t>24,6%</t>
    </r>
    <r>
      <rPr>
        <vertAlign val="superscript"/>
        <sz val="8"/>
        <color rgb="FF000000"/>
        <rFont val="Calibri"/>
        <family val="2"/>
        <scheme val="minor"/>
      </rPr>
      <t>1</t>
    </r>
  </si>
  <si>
    <t>-0.26</t>
  </si>
  <si>
    <t>0.38</t>
  </si>
  <si>
    <t>Statement of Comprehensive Income after special items (Summary, IFRS, unaudited)</t>
  </si>
  <si>
    <t>0.84</t>
  </si>
  <si>
    <t>-1.05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</si>
</sst>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
  </numFmts>
  <fonts count="28">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1"/>
      <color rgb="FFFF0000"/>
      <name val="Calibri"/>
      <family val="2"/>
      <scheme val="minor"/>
    </font>
    <font>
      <u/>
      <sz val="11"/>
      <color rgb="FFFF0000"/>
      <name val="Calibri"/>
      <family val="2"/>
      <scheme val="minor"/>
    </font>
    <font>
      <b/>
      <sz val="8"/>
      <color theme="1"/>
      <name val="Verdana"/>
      <family val="2"/>
    </font>
    <font>
      <sz val="8"/>
      <color theme="1"/>
      <name val="Verdana"/>
      <family val="2"/>
    </font>
    <font>
      <b/>
      <sz val="12"/>
      <name val="Verdana"/>
      <family val="2"/>
    </font>
    <font>
      <sz val="10"/>
      <name val="CompatilFact LT Regular"/>
    </font>
    <font>
      <sz val="12"/>
      <color theme="1"/>
      <name val="Verdana"/>
      <family val="2"/>
    </font>
    <font>
      <u/>
      <sz val="10"/>
      <color theme="10"/>
      <name val="Arial"/>
      <family val="2"/>
    </font>
    <font>
      <u/>
      <sz val="10"/>
      <color indexed="12"/>
      <name val="Arial"/>
      <family val="2"/>
    </font>
    <font>
      <u/>
      <sz val="10"/>
      <color theme="10"/>
      <name val="Calibri"/>
      <family val="2"/>
      <scheme val="minor"/>
    </font>
    <font>
      <vertAlign val="superscript"/>
      <sz val="8"/>
      <color theme="1"/>
      <name val="Calibri"/>
      <family val="2"/>
      <scheme val="minor"/>
    </font>
    <font>
      <sz val="8"/>
      <color theme="1"/>
      <name val="Calibri"/>
      <family val="2"/>
      <scheme val="minor"/>
    </font>
    <font>
      <sz val="8"/>
      <color rgb="FF000000"/>
      <name val="Calibri"/>
      <family val="2"/>
      <scheme val="minor"/>
    </font>
    <font>
      <b/>
      <sz val="8"/>
      <color rgb="FF000000"/>
      <name val="Calibri"/>
      <family val="2"/>
      <scheme val="minor"/>
    </font>
    <font>
      <b/>
      <vertAlign val="superscript"/>
      <sz val="8"/>
      <color rgb="FF000000"/>
      <name val="Calibri"/>
      <family val="2"/>
      <scheme val="minor"/>
    </font>
    <font>
      <vertAlign val="superscript"/>
      <sz val="8"/>
      <color rgb="FF000000"/>
      <name val="Calibri"/>
      <family val="2"/>
      <scheme val="minor"/>
    </font>
    <font>
      <i/>
      <sz val="8"/>
      <color rgb="FF000000"/>
      <name val="Calibri"/>
      <family val="2"/>
      <scheme val="minor"/>
    </font>
    <font>
      <sz val="8"/>
      <name val="Calibri"/>
      <family val="2"/>
      <scheme val="minor"/>
    </font>
    <font>
      <b/>
      <sz val="8"/>
      <name val="Calibri"/>
      <family val="2"/>
      <scheme val="minor"/>
    </font>
    <font>
      <vertAlign val="superscript"/>
      <sz val="8"/>
      <name val="Calibri"/>
      <family val="2"/>
      <scheme val="minor"/>
    </font>
    <font>
      <sz val="7.5"/>
      <color rgb="FF000000"/>
      <name val="Times New Roman"/>
      <family val="1"/>
    </font>
    <font>
      <sz val="6"/>
      <color rgb="FF000000"/>
      <name val="Times New Roman"/>
      <family val="1"/>
    </font>
  </fonts>
  <fills count="7">
    <fill>
      <patternFill patternType="none"/>
    </fill>
    <fill>
      <patternFill patternType="gray125"/>
    </fill>
    <fill>
      <patternFill patternType="solid">
        <fgColor indexed="65"/>
        <bgColor indexed="64"/>
      </patternFill>
    </fill>
    <fill>
      <patternFill patternType="solid">
        <fgColor rgb="FFFFFFFF"/>
        <bgColor indexed="64"/>
      </patternFill>
    </fill>
    <fill>
      <patternFill patternType="solid">
        <fgColor rgb="FFEDEBEA"/>
        <bgColor indexed="64"/>
      </patternFill>
    </fill>
    <fill>
      <patternFill patternType="solid">
        <fgColor theme="0"/>
        <bgColor indexed="64"/>
      </patternFill>
    </fill>
    <fill>
      <patternFill patternType="solid">
        <fgColor theme="8"/>
        <bgColor indexed="64"/>
      </patternFill>
    </fill>
  </fills>
  <borders count="15">
    <border>
      <left/>
      <right/>
      <top/>
      <bottom/>
      <diagonal/>
    </border>
    <border>
      <left/>
      <right/>
      <top/>
      <bottom style="medium">
        <color rgb="FF000000"/>
      </bottom>
      <diagonal/>
    </border>
    <border>
      <left/>
      <right/>
      <top/>
      <bottom style="thick">
        <color rgb="FF000000"/>
      </bottom>
      <diagonal/>
    </border>
    <border>
      <left/>
      <right/>
      <top style="medium">
        <color rgb="FF000000"/>
      </top>
      <bottom/>
      <diagonal/>
    </border>
    <border>
      <left/>
      <right/>
      <top style="medium">
        <color rgb="FF000000"/>
      </top>
      <bottom style="medium">
        <color rgb="FF000000"/>
      </bottom>
      <diagonal/>
    </border>
    <border>
      <left/>
      <right/>
      <top/>
      <bottom style="medium">
        <color indexed="64"/>
      </bottom>
      <diagonal/>
    </border>
    <border>
      <left/>
      <right/>
      <top/>
      <bottom style="thick">
        <color indexed="64"/>
      </bottom>
      <diagonal/>
    </border>
    <border>
      <left/>
      <right/>
      <top style="thick">
        <color rgb="FF000000"/>
      </top>
      <bottom style="medium">
        <color rgb="FF000000"/>
      </bottom>
      <diagonal/>
    </border>
    <border>
      <left/>
      <right/>
      <top style="medium">
        <color indexed="64"/>
      </top>
      <bottom style="medium">
        <color rgb="FF000000"/>
      </bottom>
      <diagonal/>
    </border>
    <border>
      <left/>
      <right/>
      <top style="medium">
        <color rgb="FF000000"/>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ck">
        <color rgb="FF000000"/>
      </bottom>
      <diagonal/>
    </border>
    <border>
      <left/>
      <right/>
      <top style="medium">
        <color indexed="64"/>
      </top>
      <bottom style="thick">
        <color indexed="64"/>
      </bottom>
      <diagonal/>
    </border>
    <border>
      <left/>
      <right/>
      <top/>
      <bottom style="thin">
        <color indexed="64"/>
      </bottom>
      <diagonal/>
    </border>
  </borders>
  <cellStyleXfs count="16">
    <xf numFmtId="0" fontId="0" fillId="0" borderId="0"/>
    <xf numFmtId="0" fontId="5" fillId="0" borderId="0" applyNumberFormat="0" applyFill="0" applyBorder="0" applyAlignment="0" applyProtection="0"/>
    <xf numFmtId="0" fontId="2" fillId="0" borderId="0"/>
    <xf numFmtId="0" fontId="2" fillId="0" borderId="0"/>
    <xf numFmtId="0" fontId="5"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0" fontId="13" fillId="0" borderId="0" applyNumberFormat="0" applyFill="0" applyBorder="0" applyAlignment="0" applyProtection="0"/>
    <xf numFmtId="0" fontId="4" fillId="0" borderId="0"/>
    <xf numFmtId="0" fontId="14" fillId="0" borderId="0" applyNumberFormat="0" applyFill="0" applyBorder="0" applyAlignment="0" applyProtection="0">
      <alignment vertical="top"/>
      <protection locked="0"/>
    </xf>
    <xf numFmtId="9" fontId="2" fillId="0" borderId="0" applyFont="0" applyFill="0" applyBorder="0" applyAlignment="0" applyProtection="0"/>
    <xf numFmtId="9" fontId="2" fillId="0" borderId="0" applyFont="0" applyFill="0" applyBorder="0" applyAlignment="0" applyProtection="0"/>
  </cellStyleXfs>
  <cellXfs count="262">
    <xf numFmtId="0" fontId="0" fillId="0" borderId="0" xfId="0"/>
    <xf numFmtId="0" fontId="5" fillId="0" borderId="0" xfId="1" applyAlignment="1">
      <alignment vertical="center"/>
    </xf>
    <xf numFmtId="0" fontId="5" fillId="0" borderId="0" xfId="1"/>
    <xf numFmtId="0" fontId="3" fillId="0" borderId="0" xfId="0" applyFont="1"/>
    <xf numFmtId="0" fontId="6" fillId="0" borderId="0" xfId="0" applyFont="1"/>
    <xf numFmtId="0" fontId="7" fillId="0" borderId="0" xfId="1" applyFont="1"/>
    <xf numFmtId="3" fontId="6" fillId="0" borderId="0" xfId="0" applyNumberFormat="1" applyFont="1"/>
    <xf numFmtId="0" fontId="0" fillId="0" borderId="0" xfId="0" quotePrefix="1"/>
    <xf numFmtId="0" fontId="8" fillId="0" borderId="0" xfId="0" applyFont="1" applyAlignment="1">
      <alignment vertical="center" wrapText="1"/>
    </xf>
    <xf numFmtId="0" fontId="9" fillId="0" borderId="0" xfId="0" applyFont="1" applyAlignment="1">
      <alignment vertical="center" wrapText="1"/>
    </xf>
    <xf numFmtId="0" fontId="1" fillId="0" borderId="0" xfId="0" applyFont="1"/>
    <xf numFmtId="0" fontId="1" fillId="0" borderId="0" xfId="0" applyFont="1" applyAlignment="1">
      <alignment vertical="top"/>
    </xf>
    <xf numFmtId="0" fontId="11" fillId="0" borderId="0" xfId="0" applyFont="1"/>
    <xf numFmtId="0" fontId="1" fillId="0" borderId="0" xfId="10" applyFont="1" applyAlignment="1">
      <alignment vertical="top"/>
    </xf>
    <xf numFmtId="0" fontId="12" fillId="0" borderId="0" xfId="10" applyFont="1"/>
    <xf numFmtId="0" fontId="1" fillId="0" borderId="0" xfId="10" applyFont="1"/>
    <xf numFmtId="0" fontId="1" fillId="0" borderId="0" xfId="0" applyFont="1" applyAlignment="1">
      <alignment horizontal="right"/>
    </xf>
    <xf numFmtId="0" fontId="12" fillId="0" borderId="0" xfId="2" applyFont="1"/>
    <xf numFmtId="0" fontId="1" fillId="0" borderId="0" xfId="0" applyFont="1" applyAlignment="1">
      <alignment horizontal="right" vertical="top"/>
    </xf>
    <xf numFmtId="0" fontId="1" fillId="0" borderId="0" xfId="5" applyFont="1"/>
    <xf numFmtId="0" fontId="5" fillId="0" borderId="0" xfId="1" applyAlignment="1">
      <alignment horizontal="left" vertical="center"/>
    </xf>
    <xf numFmtId="0" fontId="10" fillId="0" borderId="0" xfId="3" applyFont="1"/>
    <xf numFmtId="0" fontId="12" fillId="0" borderId="0" xfId="3" applyFont="1"/>
    <xf numFmtId="0" fontId="0" fillId="2" borderId="0" xfId="5" applyFont="1" applyFill="1"/>
    <xf numFmtId="0" fontId="1" fillId="2" borderId="0" xfId="5" applyFont="1" applyFill="1"/>
    <xf numFmtId="0" fontId="10" fillId="2" borderId="0" xfId="6" applyFont="1" applyFill="1" applyAlignment="1">
      <alignment horizontal="left"/>
    </xf>
    <xf numFmtId="0" fontId="3" fillId="0" borderId="0" xfId="2" applyFont="1" applyAlignment="1">
      <alignment vertical="center"/>
    </xf>
    <xf numFmtId="0" fontId="5" fillId="0" borderId="0" xfId="1" applyFill="1" applyBorder="1" applyAlignment="1">
      <alignment horizontal="left" vertical="center"/>
    </xf>
    <xf numFmtId="0" fontId="0" fillId="0" borderId="0" xfId="5" applyFont="1"/>
    <xf numFmtId="0" fontId="10" fillId="0" borderId="0" xfId="6" applyFont="1" applyAlignment="1">
      <alignment horizontal="left"/>
    </xf>
    <xf numFmtId="0" fontId="16" fillId="0" borderId="0" xfId="0" applyFont="1" applyAlignment="1">
      <alignment vertical="center"/>
    </xf>
    <xf numFmtId="0" fontId="18" fillId="0" borderId="0" xfId="0" applyFont="1" applyAlignment="1">
      <alignment vertical="center"/>
    </xf>
    <xf numFmtId="0" fontId="15" fillId="0" borderId="0" xfId="1" applyFont="1" applyAlignment="1">
      <alignment horizontal="left" vertical="top"/>
    </xf>
    <xf numFmtId="0" fontId="3" fillId="0" borderId="0" xfId="10" applyFont="1" applyAlignment="1">
      <alignment horizontal="left"/>
    </xf>
    <xf numFmtId="0" fontId="18" fillId="3" borderId="0" xfId="0" applyFont="1" applyFill="1" applyAlignment="1">
      <alignment horizontal="right" vertical="center" wrapText="1"/>
    </xf>
    <xf numFmtId="0" fontId="18" fillId="3" borderId="2" xfId="0" applyFont="1" applyFill="1" applyBorder="1" applyAlignment="1">
      <alignment horizontal="right" vertical="center" wrapText="1"/>
    </xf>
    <xf numFmtId="0" fontId="18" fillId="0" borderId="1" xfId="0" applyFont="1" applyBorder="1" applyAlignment="1">
      <alignment vertical="center"/>
    </xf>
    <xf numFmtId="0" fontId="18" fillId="0" borderId="0" xfId="0" applyFont="1" applyAlignment="1">
      <alignment horizontal="right" vertical="center"/>
    </xf>
    <xf numFmtId="9" fontId="18" fillId="0" borderId="0" xfId="0" applyNumberFormat="1" applyFont="1" applyAlignment="1">
      <alignment horizontal="right" vertical="center"/>
    </xf>
    <xf numFmtId="0" fontId="19" fillId="0" borderId="4" xfId="0" applyFont="1" applyBorder="1" applyAlignment="1">
      <alignment vertical="center"/>
    </xf>
    <xf numFmtId="9" fontId="19" fillId="0" borderId="4" xfId="0" applyNumberFormat="1" applyFont="1" applyBorder="1" applyAlignment="1">
      <alignment horizontal="right" vertical="center"/>
    </xf>
    <xf numFmtId="0" fontId="19" fillId="4" borderId="4" xfId="0" applyFont="1" applyFill="1" applyBorder="1" applyAlignment="1">
      <alignment horizontal="right" vertical="center"/>
    </xf>
    <xf numFmtId="0" fontId="19" fillId="0" borderId="4" xfId="0" applyFont="1" applyBorder="1" applyAlignment="1">
      <alignment horizontal="right" vertical="center"/>
    </xf>
    <xf numFmtId="0" fontId="19" fillId="0" borderId="1" xfId="0" applyFont="1" applyBorder="1" applyAlignment="1">
      <alignment vertical="center"/>
    </xf>
    <xf numFmtId="0" fontId="19" fillId="4" borderId="1" xfId="0" applyFont="1" applyFill="1" applyBorder="1" applyAlignment="1">
      <alignment horizontal="right" vertical="center"/>
    </xf>
    <xf numFmtId="0" fontId="19" fillId="0" borderId="1" xfId="0" applyFont="1" applyBorder="1" applyAlignment="1">
      <alignment horizontal="right" vertical="center"/>
    </xf>
    <xf numFmtId="0" fontId="19" fillId="0" borderId="0" xfId="0" applyFont="1" applyAlignment="1">
      <alignment horizontal="right" vertical="center"/>
    </xf>
    <xf numFmtId="0" fontId="18" fillId="0" borderId="0" xfId="0" applyFont="1" applyAlignment="1">
      <alignment vertical="center" wrapText="1"/>
    </xf>
    <xf numFmtId="0" fontId="18" fillId="4" borderId="0" xfId="0" applyFont="1" applyFill="1" applyAlignment="1">
      <alignment horizontal="right" vertical="center"/>
    </xf>
    <xf numFmtId="0" fontId="18" fillId="0" borderId="1" xfId="0" applyFont="1" applyBorder="1" applyAlignment="1">
      <alignment vertical="center" wrapText="1"/>
    </xf>
    <xf numFmtId="0" fontId="18" fillId="4" borderId="1" xfId="0" applyFont="1" applyFill="1" applyBorder="1" applyAlignment="1">
      <alignment horizontal="right" vertical="center"/>
    </xf>
    <xf numFmtId="0" fontId="18" fillId="0" borderId="1" xfId="0" applyFont="1" applyBorder="1" applyAlignment="1">
      <alignment horizontal="right" vertical="center"/>
    </xf>
    <xf numFmtId="0" fontId="19" fillId="0" borderId="1" xfId="0" applyFont="1" applyBorder="1" applyAlignment="1">
      <alignment vertical="center" wrapText="1"/>
    </xf>
    <xf numFmtId="0" fontId="18" fillId="0" borderId="0" xfId="0" applyFont="1" applyAlignment="1">
      <alignment horizontal="right" vertical="center" wrapText="1"/>
    </xf>
    <xf numFmtId="9" fontId="18" fillId="0" borderId="1" xfId="0" applyNumberFormat="1" applyFont="1" applyBorder="1" applyAlignment="1">
      <alignment horizontal="right" vertical="center" wrapText="1"/>
    </xf>
    <xf numFmtId="0" fontId="18" fillId="0" borderId="1" xfId="0" applyFont="1" applyBorder="1" applyAlignment="1">
      <alignment horizontal="left" vertical="center" wrapText="1" indent="1"/>
    </xf>
    <xf numFmtId="0" fontId="18" fillId="4" borderId="1" xfId="0" applyFont="1" applyFill="1" applyBorder="1" applyAlignment="1">
      <alignment horizontal="right" vertical="center" wrapText="1"/>
    </xf>
    <xf numFmtId="0" fontId="18" fillId="0" borderId="1" xfId="0" applyFont="1" applyBorder="1" applyAlignment="1">
      <alignment horizontal="right" vertical="center" wrapText="1"/>
    </xf>
    <xf numFmtId="0" fontId="18" fillId="4" borderId="0" xfId="0" applyFont="1" applyFill="1" applyAlignment="1">
      <alignment horizontal="right" vertical="center" wrapText="1"/>
    </xf>
    <xf numFmtId="9" fontId="18" fillId="0" borderId="0" xfId="0" applyNumberFormat="1" applyFont="1" applyAlignment="1">
      <alignment horizontal="right" vertical="center" wrapText="1"/>
    </xf>
    <xf numFmtId="0" fontId="19" fillId="0" borderId="4" xfId="0" applyFont="1" applyBorder="1" applyAlignment="1">
      <alignment vertical="center" wrapText="1"/>
    </xf>
    <xf numFmtId="0" fontId="19" fillId="4" borderId="4" xfId="0" applyFont="1" applyFill="1" applyBorder="1" applyAlignment="1">
      <alignment horizontal="right" vertical="center" wrapText="1"/>
    </xf>
    <xf numFmtId="0" fontId="19" fillId="0" borderId="4" xfId="0" applyFont="1" applyBorder="1" applyAlignment="1">
      <alignment horizontal="right" vertical="center" wrapText="1"/>
    </xf>
    <xf numFmtId="9" fontId="19" fillId="0" borderId="4" xfId="0" applyNumberFormat="1" applyFont="1" applyBorder="1" applyAlignment="1">
      <alignment horizontal="right" vertical="center" wrapText="1"/>
    </xf>
    <xf numFmtId="9" fontId="19" fillId="0" borderId="1" xfId="0" applyNumberFormat="1" applyFont="1" applyBorder="1" applyAlignment="1">
      <alignment horizontal="right" vertical="center" wrapText="1"/>
    </xf>
    <xf numFmtId="0" fontId="19" fillId="0" borderId="0" xfId="0" applyFont="1" applyAlignment="1">
      <alignment horizontal="right" vertical="center" wrapText="1"/>
    </xf>
    <xf numFmtId="0" fontId="19" fillId="0" borderId="0" xfId="0" applyFont="1" applyAlignment="1">
      <alignment vertical="center" wrapText="1"/>
    </xf>
    <xf numFmtId="0" fontId="19" fillId="4" borderId="1" xfId="0" applyFont="1" applyFill="1" applyBorder="1" applyAlignment="1">
      <alignment horizontal="right" vertical="center" wrapText="1"/>
    </xf>
    <xf numFmtId="0" fontId="19" fillId="0" borderId="1" xfId="0" applyFont="1" applyBorder="1" applyAlignment="1">
      <alignment horizontal="right" vertical="center" wrapText="1"/>
    </xf>
    <xf numFmtId="0" fontId="18" fillId="3" borderId="1" xfId="0" applyFont="1" applyFill="1" applyBorder="1" applyAlignment="1">
      <alignment vertical="center" wrapText="1"/>
    </xf>
    <xf numFmtId="0" fontId="19" fillId="3" borderId="2" xfId="0" applyFont="1" applyFill="1" applyBorder="1" applyAlignment="1">
      <alignment horizontal="right" vertical="center" wrapText="1"/>
    </xf>
    <xf numFmtId="0" fontId="17" fillId="0" borderId="0" xfId="0" applyFont="1" applyAlignment="1">
      <alignment vertical="center" wrapText="1"/>
    </xf>
    <xf numFmtId="9" fontId="18" fillId="0" borderId="3" xfId="0" applyNumberFormat="1" applyFont="1" applyBorder="1" applyAlignment="1">
      <alignment horizontal="right" vertical="center"/>
    </xf>
    <xf numFmtId="9" fontId="18" fillId="0" borderId="1" xfId="0" applyNumberFormat="1" applyFont="1" applyBorder="1" applyAlignment="1">
      <alignment horizontal="right" vertical="center"/>
    </xf>
    <xf numFmtId="49" fontId="18" fillId="3" borderId="1" xfId="0" applyNumberFormat="1" applyFont="1" applyFill="1" applyBorder="1" applyAlignment="1">
      <alignment vertical="center"/>
    </xf>
    <xf numFmtId="49" fontId="18" fillId="0" borderId="0" xfId="0" applyNumberFormat="1" applyFont="1" applyAlignment="1">
      <alignment horizontal="right" vertical="center"/>
    </xf>
    <xf numFmtId="49" fontId="17" fillId="0" borderId="0" xfId="0" applyNumberFormat="1" applyFont="1" applyAlignment="1">
      <alignment vertical="center" wrapText="1"/>
    </xf>
    <xf numFmtId="49" fontId="1" fillId="0" borderId="0" xfId="10" applyNumberFormat="1" applyFont="1"/>
    <xf numFmtId="164" fontId="18" fillId="0" borderId="0" xfId="0" applyNumberFormat="1" applyFont="1" applyAlignment="1">
      <alignment horizontal="right" vertical="center"/>
    </xf>
    <xf numFmtId="164" fontId="18" fillId="0" borderId="1" xfId="0" applyNumberFormat="1" applyFont="1" applyBorder="1" applyAlignment="1">
      <alignment horizontal="right" vertical="center"/>
    </xf>
    <xf numFmtId="0" fontId="17" fillId="0" borderId="0" xfId="0" applyFont="1" applyAlignment="1">
      <alignment vertical="center"/>
    </xf>
    <xf numFmtId="0" fontId="24" fillId="0" borderId="0" xfId="0" applyFont="1" applyAlignment="1">
      <alignment vertical="center" wrapText="1"/>
    </xf>
    <xf numFmtId="0" fontId="17" fillId="0" borderId="0" xfId="10" applyFont="1" applyAlignment="1">
      <alignment horizontal="left"/>
    </xf>
    <xf numFmtId="0" fontId="18" fillId="3" borderId="6" xfId="0" applyFont="1" applyFill="1" applyBorder="1" applyAlignment="1">
      <alignment horizontal="right" vertical="center" wrapText="1"/>
    </xf>
    <xf numFmtId="0" fontId="19" fillId="3" borderId="6" xfId="0" applyFont="1" applyFill="1" applyBorder="1" applyAlignment="1">
      <alignment horizontal="right" vertical="center"/>
    </xf>
    <xf numFmtId="0" fontId="18" fillId="3" borderId="6" xfId="0" applyFont="1" applyFill="1" applyBorder="1" applyAlignment="1">
      <alignment horizontal="right" vertical="center"/>
    </xf>
    <xf numFmtId="0" fontId="23" fillId="2" borderId="0" xfId="5" applyFont="1" applyFill="1" applyAlignment="1">
      <alignment vertical="top" wrapText="1"/>
    </xf>
    <xf numFmtId="0" fontId="19" fillId="4" borderId="3" xfId="0" applyFont="1" applyFill="1" applyBorder="1" applyAlignment="1">
      <alignment horizontal="right" vertical="center"/>
    </xf>
    <xf numFmtId="0" fontId="19" fillId="0" borderId="3" xfId="0" applyFont="1" applyBorder="1" applyAlignment="1">
      <alignment horizontal="right" vertical="center"/>
    </xf>
    <xf numFmtId="0" fontId="18" fillId="4" borderId="4" xfId="0" applyFont="1" applyFill="1" applyBorder="1" applyAlignment="1">
      <alignment horizontal="right" vertical="center"/>
    </xf>
    <xf numFmtId="0" fontId="18" fillId="5" borderId="1" xfId="0" applyFont="1" applyFill="1" applyBorder="1" applyAlignment="1">
      <alignment vertical="center"/>
    </xf>
    <xf numFmtId="0" fontId="18" fillId="5" borderId="1" xfId="0" applyFont="1" applyFill="1" applyBorder="1" applyAlignment="1">
      <alignment horizontal="left" vertical="center" indent="1"/>
    </xf>
    <xf numFmtId="0" fontId="18" fillId="5" borderId="1" xfId="0" applyFont="1" applyFill="1" applyBorder="1" applyAlignment="1">
      <alignment horizontal="left" vertical="center" wrapText="1" indent="1"/>
    </xf>
    <xf numFmtId="0" fontId="1" fillId="5" borderId="0" xfId="10" applyFont="1" applyFill="1" applyAlignment="1">
      <alignment vertical="top"/>
    </xf>
    <xf numFmtId="0" fontId="12" fillId="5" borderId="0" xfId="10" applyFont="1" applyFill="1"/>
    <xf numFmtId="0" fontId="1" fillId="5" borderId="0" xfId="10" applyFont="1" applyFill="1"/>
    <xf numFmtId="2" fontId="18" fillId="0" borderId="0" xfId="0" applyNumberFormat="1" applyFont="1" applyAlignment="1">
      <alignment horizontal="right" vertical="center"/>
    </xf>
    <xf numFmtId="3" fontId="18" fillId="5" borderId="1" xfId="0" applyNumberFormat="1" applyFont="1" applyFill="1" applyBorder="1" applyAlignment="1">
      <alignment horizontal="right" vertical="center"/>
    </xf>
    <xf numFmtId="0" fontId="18" fillId="5" borderId="4" xfId="0" applyFont="1" applyFill="1" applyBorder="1" applyAlignment="1">
      <alignment horizontal="right" vertical="center"/>
    </xf>
    <xf numFmtId="0" fontId="23" fillId="0" borderId="0" xfId="0" applyFont="1" applyAlignment="1">
      <alignment vertical="center"/>
    </xf>
    <xf numFmtId="0" fontId="23" fillId="0" borderId="0" xfId="0" applyFont="1" applyAlignment="1">
      <alignment horizontal="left" vertical="center"/>
    </xf>
    <xf numFmtId="0" fontId="5" fillId="0" borderId="0" xfId="1" applyBorder="1" applyAlignment="1">
      <alignment horizontal="left" vertical="center"/>
    </xf>
    <xf numFmtId="0" fontId="17" fillId="0" borderId="0" xfId="0" applyFont="1" applyAlignment="1">
      <alignment horizontal="left" vertical="center"/>
    </xf>
    <xf numFmtId="0" fontId="17" fillId="0" borderId="0" xfId="0" applyFont="1"/>
    <xf numFmtId="0" fontId="18" fillId="0" borderId="5" xfId="0" applyFont="1" applyBorder="1" applyAlignment="1">
      <alignment horizontal="right" vertical="center" wrapText="1"/>
    </xf>
    <xf numFmtId="0" fontId="18" fillId="5" borderId="9" xfId="0" applyFont="1" applyFill="1" applyBorder="1" applyAlignment="1">
      <alignment horizontal="left" vertical="center" wrapText="1" indent="1"/>
    </xf>
    <xf numFmtId="164" fontId="18" fillId="0" borderId="5" xfId="0" applyNumberFormat="1" applyFont="1" applyBorder="1" applyAlignment="1">
      <alignment horizontal="right" vertical="center"/>
    </xf>
    <xf numFmtId="2" fontId="18" fillId="0" borderId="0" xfId="15" applyNumberFormat="1" applyFont="1" applyAlignment="1">
      <alignment horizontal="right" vertical="center"/>
    </xf>
    <xf numFmtId="164" fontId="18" fillId="0" borderId="0" xfId="15" applyNumberFormat="1" applyFont="1" applyAlignment="1">
      <alignment horizontal="right" vertical="center"/>
    </xf>
    <xf numFmtId="164" fontId="18" fillId="5" borderId="4" xfId="15" applyNumberFormat="1" applyFont="1" applyFill="1" applyBorder="1" applyAlignment="1">
      <alignment horizontal="right" vertical="center"/>
    </xf>
    <xf numFmtId="9" fontId="19" fillId="0" borderId="7" xfId="0" applyNumberFormat="1" applyFont="1" applyBorder="1" applyAlignment="1">
      <alignment horizontal="right" vertical="center" wrapText="1"/>
    </xf>
    <xf numFmtId="0" fontId="27" fillId="0" borderId="0" xfId="0" applyFont="1" applyAlignment="1">
      <alignment horizontal="right" vertical="center" wrapText="1"/>
    </xf>
    <xf numFmtId="0" fontId="19" fillId="5" borderId="0" xfId="0" applyFont="1" applyFill="1" applyAlignment="1">
      <alignment horizontal="right" vertical="center" wrapText="1"/>
    </xf>
    <xf numFmtId="9" fontId="19" fillId="0" borderId="0" xfId="0" applyNumberFormat="1" applyFont="1" applyAlignment="1">
      <alignment horizontal="right" vertical="center" wrapText="1"/>
    </xf>
    <xf numFmtId="0" fontId="26" fillId="0" borderId="0" xfId="0" applyFont="1" applyAlignment="1">
      <alignment horizontal="right" vertical="center" wrapText="1"/>
    </xf>
    <xf numFmtId="0" fontId="26" fillId="0" borderId="1" xfId="0" applyFont="1" applyBorder="1" applyAlignment="1">
      <alignment horizontal="right" vertical="center" wrapText="1"/>
    </xf>
    <xf numFmtId="9" fontId="18" fillId="0" borderId="4" xfId="0" applyNumberFormat="1" applyFont="1" applyBorder="1" applyAlignment="1">
      <alignment horizontal="right" vertical="center"/>
    </xf>
    <xf numFmtId="9" fontId="19" fillId="0" borderId="1" xfId="0" applyNumberFormat="1" applyFont="1" applyBorder="1" applyAlignment="1">
      <alignment horizontal="right" vertical="center"/>
    </xf>
    <xf numFmtId="0" fontId="18" fillId="4" borderId="9" xfId="0" applyFont="1" applyFill="1" applyBorder="1" applyAlignment="1">
      <alignment horizontal="right" vertical="center"/>
    </xf>
    <xf numFmtId="0" fontId="18" fillId="0" borderId="1" xfId="0" applyFont="1" applyBorder="1" applyAlignment="1">
      <alignment horizontal="left" vertical="center" indent="1"/>
    </xf>
    <xf numFmtId="0" fontId="18" fillId="0" borderId="0" xfId="0" applyFont="1" applyAlignment="1">
      <alignment horizontal="left" vertical="center" indent="1"/>
    </xf>
    <xf numFmtId="0" fontId="19" fillId="0" borderId="3" xfId="0" applyFont="1" applyBorder="1" applyAlignment="1">
      <alignment vertical="center"/>
    </xf>
    <xf numFmtId="0" fontId="18" fillId="0" borderId="4" xfId="0" applyFont="1" applyBorder="1" applyAlignment="1">
      <alignment horizontal="right" vertical="center"/>
    </xf>
    <xf numFmtId="2" fontId="18" fillId="4" borderId="1" xfId="0" applyNumberFormat="1" applyFont="1" applyFill="1" applyBorder="1" applyAlignment="1">
      <alignment horizontal="right" vertical="center"/>
    </xf>
    <xf numFmtId="0" fontId="19" fillId="4" borderId="7" xfId="0" applyFont="1" applyFill="1" applyBorder="1" applyAlignment="1">
      <alignment horizontal="right" vertical="center" wrapText="1"/>
    </xf>
    <xf numFmtId="0" fontId="19" fillId="0" borderId="7" xfId="0" applyFont="1" applyBorder="1" applyAlignment="1">
      <alignment horizontal="right" vertical="center" wrapText="1"/>
    </xf>
    <xf numFmtId="0" fontId="22" fillId="0" borderId="1" xfId="0" applyFont="1" applyBorder="1" applyAlignment="1">
      <alignment horizontal="left" vertical="center" wrapText="1" indent="3"/>
    </xf>
    <xf numFmtId="0" fontId="19" fillId="4" borderId="0" xfId="0" applyFont="1" applyFill="1" applyAlignment="1">
      <alignment horizontal="right" vertical="center" wrapText="1"/>
    </xf>
    <xf numFmtId="0" fontId="18" fillId="4" borderId="7" xfId="0" applyFont="1" applyFill="1" applyBorder="1" applyAlignment="1">
      <alignment horizontal="right" vertical="center" wrapText="1"/>
    </xf>
    <xf numFmtId="0" fontId="18" fillId="0" borderId="7" xfId="0" applyFont="1" applyBorder="1" applyAlignment="1">
      <alignment horizontal="right" vertical="center" wrapText="1"/>
    </xf>
    <xf numFmtId="9" fontId="18" fillId="0" borderId="7" xfId="0" applyNumberFormat="1" applyFont="1" applyBorder="1" applyAlignment="1">
      <alignment horizontal="right" vertical="center" wrapText="1"/>
    </xf>
    <xf numFmtId="0" fontId="18" fillId="4" borderId="4" xfId="0" applyFont="1" applyFill="1" applyBorder="1" applyAlignment="1">
      <alignment horizontal="right" vertical="center" wrapText="1"/>
    </xf>
    <xf numFmtId="0" fontId="18" fillId="0" borderId="4" xfId="0" applyFont="1" applyBorder="1" applyAlignment="1">
      <alignment horizontal="right" vertical="center" wrapText="1"/>
    </xf>
    <xf numFmtId="9" fontId="18" fillId="0" borderId="4" xfId="0" applyNumberFormat="1" applyFont="1" applyBorder="1" applyAlignment="1">
      <alignment horizontal="right" vertical="center" wrapText="1"/>
    </xf>
    <xf numFmtId="0" fontId="17" fillId="0" borderId="0" xfId="0" applyFont="1" applyAlignment="1">
      <alignment horizontal="right"/>
    </xf>
    <xf numFmtId="0" fontId="19" fillId="0" borderId="0" xfId="0" applyFont="1" applyAlignment="1">
      <alignment vertical="center"/>
    </xf>
    <xf numFmtId="0" fontId="18" fillId="3" borderId="5" xfId="0" applyFont="1" applyFill="1" applyBorder="1" applyAlignment="1">
      <alignment vertical="center"/>
    </xf>
    <xf numFmtId="0" fontId="19" fillId="3" borderId="5" xfId="0" applyFont="1" applyFill="1" applyBorder="1" applyAlignment="1">
      <alignment horizontal="right" vertical="center"/>
    </xf>
    <xf numFmtId="0" fontId="18" fillId="3" borderId="5" xfId="0" applyFont="1" applyFill="1" applyBorder="1" applyAlignment="1">
      <alignment horizontal="right" vertical="center"/>
    </xf>
    <xf numFmtId="0" fontId="19" fillId="0" borderId="3" xfId="0" applyFont="1" applyBorder="1" applyAlignment="1">
      <alignment vertical="center" wrapText="1"/>
    </xf>
    <xf numFmtId="0" fontId="19" fillId="4" borderId="3" xfId="0" applyFont="1" applyFill="1" applyBorder="1" applyAlignment="1">
      <alignment vertical="center" wrapText="1"/>
    </xf>
    <xf numFmtId="0" fontId="18" fillId="0" borderId="14" xfId="0" applyFont="1" applyBorder="1" applyAlignment="1">
      <alignment horizontal="right" vertical="center" wrapText="1"/>
    </xf>
    <xf numFmtId="0" fontId="19" fillId="0" borderId="9" xfId="0" applyFont="1" applyBorder="1" applyAlignment="1">
      <alignment vertical="center" wrapText="1"/>
    </xf>
    <xf numFmtId="0" fontId="19" fillId="4" borderId="9" xfId="0" applyFont="1" applyFill="1" applyBorder="1" applyAlignment="1">
      <alignment horizontal="right" vertical="center" wrapText="1"/>
    </xf>
    <xf numFmtId="0" fontId="19" fillId="0" borderId="9" xfId="0" applyFont="1" applyBorder="1" applyAlignment="1">
      <alignment horizontal="right" vertical="center" wrapText="1"/>
    </xf>
    <xf numFmtId="165" fontId="19" fillId="6" borderId="4" xfId="0" applyNumberFormat="1" applyFont="1" applyFill="1" applyBorder="1" applyAlignment="1">
      <alignment horizontal="right" vertical="center"/>
    </xf>
    <xf numFmtId="166" fontId="18" fillId="4" borderId="4" xfId="0" applyNumberFormat="1" applyFont="1" applyFill="1" applyBorder="1" applyAlignment="1">
      <alignment horizontal="right" vertical="center" wrapText="1"/>
    </xf>
    <xf numFmtId="3" fontId="18" fillId="0" borderId="1" xfId="0" applyNumberFormat="1" applyFont="1" applyBorder="1" applyAlignment="1">
      <alignment horizontal="right" vertical="center" wrapText="1"/>
    </xf>
    <xf numFmtId="2" fontId="18" fillId="5" borderId="1" xfId="0" applyNumberFormat="1" applyFont="1" applyFill="1" applyBorder="1" applyAlignment="1">
      <alignment horizontal="right" vertical="center"/>
    </xf>
    <xf numFmtId="165" fontId="19" fillId="0" borderId="4" xfId="0" applyNumberFormat="1" applyFont="1" applyBorder="1" applyAlignment="1">
      <alignment horizontal="right" vertical="center"/>
    </xf>
    <xf numFmtId="9" fontId="1" fillId="0" borderId="0" xfId="15" applyFont="1"/>
    <xf numFmtId="165" fontId="18" fillId="0" borderId="1" xfId="0" applyNumberFormat="1" applyFont="1" applyBorder="1" applyAlignment="1">
      <alignment horizontal="right" vertical="center"/>
    </xf>
    <xf numFmtId="9" fontId="18" fillId="5" borderId="1" xfId="0" applyNumberFormat="1" applyFont="1" applyFill="1" applyBorder="1" applyAlignment="1">
      <alignment horizontal="right" vertical="center"/>
    </xf>
    <xf numFmtId="9" fontId="18" fillId="5" borderId="0" xfId="0" applyNumberFormat="1" applyFont="1" applyFill="1" applyAlignment="1">
      <alignment horizontal="right" vertical="center"/>
    </xf>
    <xf numFmtId="9" fontId="19" fillId="5" borderId="4" xfId="0" applyNumberFormat="1" applyFont="1" applyFill="1" applyBorder="1" applyAlignment="1">
      <alignment horizontal="right" vertical="center"/>
    </xf>
    <xf numFmtId="9" fontId="18" fillId="4" borderId="1" xfId="0" applyNumberFormat="1" applyFont="1" applyFill="1" applyBorder="1" applyAlignment="1">
      <alignment horizontal="right" vertical="center"/>
    </xf>
    <xf numFmtId="164" fontId="18" fillId="4" borderId="1" xfId="0" applyNumberFormat="1" applyFont="1" applyFill="1" applyBorder="1" applyAlignment="1">
      <alignment horizontal="right" vertical="center"/>
    </xf>
    <xf numFmtId="165" fontId="19" fillId="4" borderId="7" xfId="0" applyNumberFormat="1" applyFont="1" applyFill="1" applyBorder="1" applyAlignment="1">
      <alignment horizontal="right" vertical="center" wrapText="1"/>
    </xf>
    <xf numFmtId="165" fontId="19" fillId="0" borderId="4" xfId="0" applyNumberFormat="1" applyFont="1" applyBorder="1" applyAlignment="1">
      <alignment horizontal="right" vertical="center" wrapText="1"/>
    </xf>
    <xf numFmtId="165" fontId="18" fillId="4" borderId="1" xfId="0" applyNumberFormat="1" applyFont="1" applyFill="1" applyBorder="1" applyAlignment="1">
      <alignment horizontal="right" vertical="center" wrapText="1"/>
    </xf>
    <xf numFmtId="165" fontId="18" fillId="0" borderId="1" xfId="0" applyNumberFormat="1" applyFont="1" applyBorder="1" applyAlignment="1">
      <alignment horizontal="right" vertical="center" wrapText="1"/>
    </xf>
    <xf numFmtId="165" fontId="19" fillId="4" borderId="4" xfId="0" applyNumberFormat="1" applyFont="1" applyFill="1" applyBorder="1" applyAlignment="1">
      <alignment horizontal="right" vertical="center" wrapText="1"/>
    </xf>
    <xf numFmtId="165" fontId="22" fillId="4" borderId="1" xfId="0" applyNumberFormat="1" applyFont="1" applyFill="1" applyBorder="1" applyAlignment="1">
      <alignment horizontal="right" vertical="center" wrapText="1"/>
    </xf>
    <xf numFmtId="165" fontId="19" fillId="4" borderId="9" xfId="0" applyNumberFormat="1" applyFont="1" applyFill="1" applyBorder="1" applyAlignment="1">
      <alignment horizontal="right" vertical="center" wrapText="1"/>
    </xf>
    <xf numFmtId="9" fontId="19" fillId="0" borderId="9" xfId="0" applyNumberFormat="1" applyFont="1" applyBorder="1" applyAlignment="1">
      <alignment horizontal="right" vertical="center" wrapText="1"/>
    </xf>
    <xf numFmtId="165" fontId="19" fillId="0" borderId="1" xfId="0" applyNumberFormat="1" applyFont="1" applyBorder="1" applyAlignment="1">
      <alignment horizontal="right" vertical="center" wrapText="1"/>
    </xf>
    <xf numFmtId="166" fontId="18" fillId="0" borderId="7" xfId="0" applyNumberFormat="1" applyFont="1" applyBorder="1" applyAlignment="1">
      <alignment horizontal="right" vertical="center" wrapText="1"/>
    </xf>
    <xf numFmtId="16" fontId="18" fillId="0" borderId="1" xfId="0" applyNumberFormat="1" applyFont="1" applyBorder="1" applyAlignment="1">
      <alignment horizontal="right" vertical="center" wrapText="1"/>
    </xf>
    <xf numFmtId="0" fontId="18" fillId="0" borderId="0" xfId="0" applyFont="1" applyAlignment="1">
      <alignment horizontal="right" vertical="center"/>
    </xf>
    <xf numFmtId="0" fontId="18" fillId="0" borderId="3" xfId="0" applyFont="1" applyBorder="1" applyAlignment="1">
      <alignment horizontal="right" vertical="center"/>
    </xf>
    <xf numFmtId="0" fontId="18" fillId="0" borderId="0" xfId="0" applyFont="1" applyAlignment="1">
      <alignment horizontal="right" vertical="center"/>
    </xf>
    <xf numFmtId="0" fontId="18" fillId="5" borderId="0" xfId="0" applyFont="1" applyFill="1" applyBorder="1" applyAlignment="1">
      <alignment horizontal="left" vertical="center" wrapText="1" indent="1"/>
    </xf>
    <xf numFmtId="164" fontId="18" fillId="0" borderId="0" xfId="0" applyNumberFormat="1" applyFont="1" applyBorder="1" applyAlignment="1">
      <alignment horizontal="right" vertical="center"/>
    </xf>
    <xf numFmtId="0" fontId="18" fillId="0" borderId="0" xfId="0" applyFont="1" applyBorder="1" applyAlignment="1">
      <alignment horizontal="right" vertical="center" wrapText="1"/>
    </xf>
    <xf numFmtId="49" fontId="19" fillId="3" borderId="12" xfId="0" applyNumberFormat="1" applyFont="1" applyFill="1" applyBorder="1" applyAlignment="1">
      <alignment horizontal="right" vertical="center" wrapText="1"/>
    </xf>
    <xf numFmtId="49" fontId="19" fillId="0" borderId="10" xfId="0" applyNumberFormat="1" applyFont="1" applyBorder="1" applyAlignment="1">
      <alignment vertical="center"/>
    </xf>
    <xf numFmtId="49" fontId="19" fillId="0" borderId="10" xfId="0" applyNumberFormat="1" applyFont="1" applyBorder="1" applyAlignment="1">
      <alignment horizontal="right" vertical="center"/>
    </xf>
    <xf numFmtId="49" fontId="19" fillId="3" borderId="13" xfId="0" applyNumberFormat="1" applyFont="1" applyFill="1" applyBorder="1" applyAlignment="1">
      <alignment horizontal="right" vertical="center" wrapText="1"/>
    </xf>
    <xf numFmtId="49" fontId="19" fillId="5" borderId="0" xfId="0" applyNumberFormat="1" applyFont="1" applyFill="1" applyAlignment="1">
      <alignment vertical="center" wrapText="1"/>
    </xf>
    <xf numFmtId="49" fontId="19" fillId="0" borderId="0" xfId="0" applyNumberFormat="1" applyFont="1" applyAlignment="1">
      <alignment horizontal="right" vertical="center" wrapText="1"/>
    </xf>
    <xf numFmtId="49" fontId="19" fillId="0" borderId="0" xfId="0" applyNumberFormat="1" applyFont="1" applyAlignment="1">
      <alignment horizontal="right" vertical="center"/>
    </xf>
    <xf numFmtId="9" fontId="19" fillId="4" borderId="1" xfId="0" applyNumberFormat="1" applyFont="1" applyFill="1" applyBorder="1" applyAlignment="1">
      <alignment horizontal="right" vertical="center" wrapText="1"/>
    </xf>
    <xf numFmtId="0" fontId="19" fillId="5" borderId="1" xfId="0" applyFont="1" applyFill="1" applyBorder="1" applyAlignment="1">
      <alignment vertical="center"/>
    </xf>
    <xf numFmtId="0" fontId="19" fillId="5" borderId="1" xfId="0" applyFont="1" applyFill="1" applyBorder="1" applyAlignment="1">
      <alignment horizontal="left" vertical="center" indent="1"/>
    </xf>
    <xf numFmtId="9" fontId="18" fillId="0" borderId="1" xfId="15" applyFont="1" applyBorder="1" applyAlignment="1">
      <alignment horizontal="right" vertical="center" wrapText="1"/>
    </xf>
    <xf numFmtId="164" fontId="19" fillId="4" borderId="1" xfId="15" applyNumberFormat="1" applyFont="1" applyFill="1" applyBorder="1" applyAlignment="1">
      <alignment horizontal="right" vertical="center" wrapText="1"/>
    </xf>
    <xf numFmtId="164" fontId="18" fillId="0" borderId="1" xfId="15" applyNumberFormat="1" applyFont="1" applyBorder="1" applyAlignment="1">
      <alignment horizontal="right" vertical="center" wrapText="1"/>
    </xf>
    <xf numFmtId="164" fontId="18" fillId="5" borderId="3" xfId="15" applyNumberFormat="1" applyFont="1" applyFill="1" applyBorder="1" applyAlignment="1">
      <alignment horizontal="right" vertical="center"/>
    </xf>
    <xf numFmtId="164" fontId="18" fillId="5" borderId="0" xfId="15" applyNumberFormat="1" applyFont="1" applyFill="1" applyAlignment="1">
      <alignment horizontal="right" vertical="center"/>
    </xf>
    <xf numFmtId="164" fontId="18" fillId="0" borderId="5" xfId="15" applyNumberFormat="1" applyFont="1" applyBorder="1" applyAlignment="1">
      <alignment horizontal="right" vertical="center"/>
    </xf>
    <xf numFmtId="164" fontId="18" fillId="5" borderId="5" xfId="15" applyNumberFormat="1" applyFont="1" applyFill="1" applyBorder="1" applyAlignment="1">
      <alignment horizontal="right" vertical="center"/>
    </xf>
    <xf numFmtId="9" fontId="18" fillId="0" borderId="7" xfId="15" applyFont="1" applyBorder="1" applyAlignment="1">
      <alignment horizontal="right" vertical="center" wrapText="1"/>
    </xf>
    <xf numFmtId="0" fontId="18" fillId="0" borderId="1" xfId="0" applyFont="1" applyFill="1" applyBorder="1" applyAlignment="1">
      <alignment horizontal="left" vertical="center" indent="1"/>
    </xf>
    <xf numFmtId="0" fontId="18" fillId="0" borderId="0" xfId="0" applyFont="1" applyFill="1" applyAlignment="1">
      <alignment horizontal="right" vertical="center"/>
    </xf>
    <xf numFmtId="0" fontId="19" fillId="0" borderId="1" xfId="0" applyFont="1" applyFill="1" applyBorder="1" applyAlignment="1">
      <alignment horizontal="right" vertical="center" wrapText="1"/>
    </xf>
    <xf numFmtId="0" fontId="18" fillId="0" borderId="1" xfId="0" applyFont="1" applyFill="1" applyBorder="1" applyAlignment="1">
      <alignment horizontal="right" vertical="center" wrapText="1"/>
    </xf>
    <xf numFmtId="9" fontId="18" fillId="0" borderId="1" xfId="15" applyFont="1" applyFill="1" applyBorder="1" applyAlignment="1">
      <alignment horizontal="right" vertical="center" wrapText="1"/>
    </xf>
    <xf numFmtId="3" fontId="18" fillId="0" borderId="4" xfId="0" applyNumberFormat="1" applyFont="1" applyFill="1" applyBorder="1" applyAlignment="1">
      <alignment horizontal="right" vertical="center"/>
    </xf>
    <xf numFmtId="3" fontId="18" fillId="0" borderId="1" xfId="0" applyNumberFormat="1" applyFont="1" applyFill="1" applyBorder="1" applyAlignment="1">
      <alignment horizontal="right" vertical="center" wrapText="1"/>
    </xf>
    <xf numFmtId="0" fontId="18" fillId="0" borderId="4" xfId="0" applyFont="1" applyFill="1" applyBorder="1" applyAlignment="1">
      <alignment horizontal="right" vertical="center"/>
    </xf>
    <xf numFmtId="9" fontId="19" fillId="0" borderId="1" xfId="0" applyNumberFormat="1" applyFont="1" applyFill="1" applyBorder="1" applyAlignment="1">
      <alignment horizontal="right" vertical="center" wrapText="1"/>
    </xf>
    <xf numFmtId="9" fontId="18" fillId="0" borderId="1" xfId="0" applyNumberFormat="1" applyFont="1" applyFill="1" applyBorder="1" applyAlignment="1">
      <alignment horizontal="right" vertical="center" wrapText="1"/>
    </xf>
    <xf numFmtId="9" fontId="18" fillId="0" borderId="4" xfId="0" applyNumberFormat="1" applyFont="1" applyFill="1" applyBorder="1" applyAlignment="1">
      <alignment horizontal="right" vertical="center"/>
    </xf>
    <xf numFmtId="0" fontId="19" fillId="0" borderId="1" xfId="0" applyFont="1" applyFill="1" applyBorder="1" applyAlignment="1">
      <alignment vertical="center"/>
    </xf>
    <xf numFmtId="0" fontId="19" fillId="0" borderId="9" xfId="0" applyFont="1" applyFill="1" applyBorder="1" applyAlignment="1">
      <alignment vertical="center"/>
    </xf>
    <xf numFmtId="0" fontId="18" fillId="0" borderId="3" xfId="0" applyFont="1" applyFill="1" applyBorder="1" applyAlignment="1">
      <alignment horizontal="right" vertical="center"/>
    </xf>
    <xf numFmtId="0" fontId="19" fillId="0" borderId="11" xfId="0" applyFont="1" applyFill="1" applyBorder="1" applyAlignment="1">
      <alignment vertical="center" wrapText="1"/>
    </xf>
    <xf numFmtId="0" fontId="19" fillId="0" borderId="0" xfId="0" applyFont="1" applyFill="1" applyAlignment="1">
      <alignment vertical="center" wrapText="1"/>
    </xf>
    <xf numFmtId="0" fontId="19" fillId="0" borderId="10" xfId="0" applyFont="1" applyFill="1" applyBorder="1" applyAlignment="1">
      <alignment vertical="center" wrapText="1"/>
    </xf>
    <xf numFmtId="0" fontId="19" fillId="0" borderId="8" xfId="0" applyFont="1" applyFill="1" applyBorder="1" applyAlignment="1">
      <alignment vertical="center"/>
    </xf>
    <xf numFmtId="0" fontId="19" fillId="0" borderId="1" xfId="0" applyFont="1" applyFill="1" applyBorder="1" applyAlignment="1">
      <alignment vertical="center" wrapText="1"/>
    </xf>
    <xf numFmtId="1" fontId="18" fillId="0" borderId="1" xfId="0" applyNumberFormat="1" applyFont="1" applyFill="1" applyBorder="1" applyAlignment="1">
      <alignment horizontal="right" vertical="center" wrapText="1"/>
    </xf>
    <xf numFmtId="1" fontId="18" fillId="0" borderId="1" xfId="0" applyNumberFormat="1" applyFont="1" applyBorder="1" applyAlignment="1">
      <alignment horizontal="right" vertical="center" wrapText="1"/>
    </xf>
    <xf numFmtId="3" fontId="18" fillId="0" borderId="4" xfId="0" applyNumberFormat="1" applyFont="1" applyBorder="1" applyAlignment="1">
      <alignment horizontal="right" vertical="center"/>
    </xf>
    <xf numFmtId="0" fontId="19" fillId="0" borderId="9" xfId="0" applyFont="1" applyBorder="1" applyAlignment="1">
      <alignment vertical="center"/>
    </xf>
    <xf numFmtId="0" fontId="19" fillId="0" borderId="11" xfId="0" applyFont="1" applyBorder="1" applyAlignment="1">
      <alignment vertical="center" wrapText="1"/>
    </xf>
    <xf numFmtId="0" fontId="19" fillId="0" borderId="10" xfId="0" applyFont="1" applyBorder="1" applyAlignment="1">
      <alignment vertical="center" wrapText="1"/>
    </xf>
    <xf numFmtId="0" fontId="19" fillId="0" borderId="8" xfId="0" applyFont="1" applyBorder="1" applyAlignment="1">
      <alignment vertical="center"/>
    </xf>
    <xf numFmtId="165" fontId="19" fillId="4" borderId="1" xfId="0" applyNumberFormat="1" applyFont="1" applyFill="1" applyBorder="1" applyAlignment="1">
      <alignment horizontal="right" vertical="center" wrapText="1"/>
    </xf>
    <xf numFmtId="0" fontId="18" fillId="0" borderId="0" xfId="0" applyFont="1" applyAlignment="1">
      <alignment horizontal="right" vertical="center" wrapText="1"/>
    </xf>
    <xf numFmtId="165" fontId="18" fillId="0" borderId="1" xfId="0" applyNumberFormat="1" applyFont="1" applyFill="1" applyBorder="1" applyAlignment="1">
      <alignment horizontal="right" vertical="center"/>
    </xf>
    <xf numFmtId="0" fontId="18" fillId="0" borderId="0" xfId="0" applyFont="1" applyFill="1" applyAlignment="1">
      <alignment horizontal="right" vertical="center" wrapText="1"/>
    </xf>
    <xf numFmtId="0" fontId="12" fillId="0" borderId="0" xfId="3" applyFont="1" applyFill="1"/>
    <xf numFmtId="0" fontId="18" fillId="0" borderId="2" xfId="0" applyFont="1" applyFill="1" applyBorder="1" applyAlignment="1">
      <alignment horizontal="right" vertical="center" wrapText="1"/>
    </xf>
    <xf numFmtId="0" fontId="19" fillId="0" borderId="3" xfId="0" applyFont="1" applyFill="1" applyBorder="1" applyAlignment="1">
      <alignment vertical="center" wrapText="1"/>
    </xf>
    <xf numFmtId="0" fontId="19" fillId="0" borderId="9" xfId="0" applyFont="1" applyFill="1" applyBorder="1" applyAlignment="1">
      <alignment horizontal="right" vertical="center" wrapText="1"/>
    </xf>
    <xf numFmtId="0" fontId="22" fillId="0" borderId="1" xfId="0" applyFont="1" applyFill="1" applyBorder="1" applyAlignment="1">
      <alignment horizontal="right" vertical="center" wrapText="1"/>
    </xf>
    <xf numFmtId="0" fontId="1" fillId="0" borderId="0" xfId="5" quotePrefix="1" applyFont="1" applyFill="1"/>
    <xf numFmtId="9" fontId="19" fillId="0" borderId="4" xfId="0" applyNumberFormat="1" applyFont="1" applyFill="1" applyBorder="1" applyAlignment="1">
      <alignment horizontal="right" vertical="center" wrapText="1"/>
    </xf>
    <xf numFmtId="9" fontId="18" fillId="0" borderId="0" xfId="0" applyNumberFormat="1" applyFont="1" applyFill="1" applyAlignment="1">
      <alignment horizontal="right" vertical="center"/>
    </xf>
    <xf numFmtId="9" fontId="18" fillId="0" borderId="1" xfId="0" applyNumberFormat="1" applyFont="1" applyFill="1" applyBorder="1" applyAlignment="1">
      <alignment horizontal="right" vertical="center"/>
    </xf>
    <xf numFmtId="9" fontId="19" fillId="0" borderId="4" xfId="0" applyNumberFormat="1" applyFont="1" applyFill="1" applyBorder="1" applyAlignment="1">
      <alignment horizontal="right" vertical="center"/>
    </xf>
    <xf numFmtId="9" fontId="19" fillId="0" borderId="1" xfId="0" applyNumberFormat="1" applyFont="1" applyFill="1" applyBorder="1" applyAlignment="1">
      <alignment horizontal="right" vertical="center"/>
    </xf>
    <xf numFmtId="9" fontId="19" fillId="0" borderId="3" xfId="0" applyNumberFormat="1" applyFont="1" applyFill="1" applyBorder="1" applyAlignment="1">
      <alignment horizontal="right" vertical="center"/>
    </xf>
    <xf numFmtId="0" fontId="19" fillId="0" borderId="1" xfId="0" quotePrefix="1" applyFont="1" applyBorder="1" applyAlignment="1">
      <alignment horizontal="right" vertical="center"/>
    </xf>
    <xf numFmtId="165" fontId="18" fillId="4" borderId="1" xfId="0" applyNumberFormat="1" applyFont="1" applyFill="1" applyBorder="1" applyAlignment="1">
      <alignment horizontal="right" vertical="center"/>
    </xf>
    <xf numFmtId="0" fontId="18" fillId="0" borderId="9" xfId="0" quotePrefix="1" applyFont="1" applyBorder="1" applyAlignment="1">
      <alignment horizontal="right" vertical="center"/>
    </xf>
    <xf numFmtId="9" fontId="18" fillId="0" borderId="9" xfId="0" applyNumberFormat="1" applyFont="1" applyBorder="1" applyAlignment="1">
      <alignment horizontal="right" vertical="center"/>
    </xf>
    <xf numFmtId="0" fontId="18" fillId="0" borderId="0" xfId="0" applyFont="1" applyAlignment="1">
      <alignment horizontal="right" vertical="center"/>
    </xf>
    <xf numFmtId="0" fontId="18" fillId="3" borderId="0" xfId="0" applyFont="1" applyFill="1" applyAlignment="1">
      <alignment horizontal="right" vertical="center"/>
    </xf>
    <xf numFmtId="0" fontId="18" fillId="3" borderId="2" xfId="0" applyFont="1" applyFill="1" applyBorder="1" applyAlignment="1">
      <alignment horizontal="right" vertical="center"/>
    </xf>
    <xf numFmtId="0" fontId="18" fillId="3" borderId="0" xfId="0" applyFont="1" applyFill="1" applyAlignment="1">
      <alignment vertical="center"/>
    </xf>
    <xf numFmtId="0" fontId="18" fillId="3" borderId="1" xfId="0" applyFont="1" applyFill="1" applyBorder="1" applyAlignment="1">
      <alignment vertical="center"/>
    </xf>
    <xf numFmtId="0" fontId="19" fillId="3" borderId="0" xfId="0" applyFont="1" applyFill="1" applyAlignment="1">
      <alignment horizontal="right" vertical="center"/>
    </xf>
    <xf numFmtId="0" fontId="19" fillId="3" borderId="2" xfId="0" applyFont="1" applyFill="1" applyBorder="1" applyAlignment="1">
      <alignment horizontal="right" vertical="center"/>
    </xf>
    <xf numFmtId="0" fontId="18" fillId="3" borderId="0" xfId="0" applyFont="1" applyFill="1" applyAlignment="1">
      <alignment horizontal="right" vertical="center" wrapText="1"/>
    </xf>
    <xf numFmtId="0" fontId="18" fillId="3" borderId="2" xfId="0" applyFont="1" applyFill="1" applyBorder="1" applyAlignment="1">
      <alignment horizontal="right" vertical="center" wrapText="1"/>
    </xf>
    <xf numFmtId="0" fontId="18" fillId="3" borderId="0" xfId="0" applyFont="1" applyFill="1" applyAlignment="1">
      <alignment vertical="center" wrapText="1"/>
    </xf>
    <xf numFmtId="0" fontId="18" fillId="3" borderId="5" xfId="0" applyFont="1" applyFill="1" applyBorder="1" applyAlignment="1">
      <alignment vertical="center" wrapText="1"/>
    </xf>
    <xf numFmtId="0" fontId="18" fillId="0" borderId="0" xfId="0" applyFont="1" applyAlignment="1">
      <alignment horizontal="right" vertical="center" wrapText="1"/>
    </xf>
    <xf numFmtId="0" fontId="19" fillId="3" borderId="0" xfId="0" applyFont="1" applyFill="1" applyAlignment="1">
      <alignment horizontal="right" vertical="center" wrapText="1"/>
    </xf>
    <xf numFmtId="0" fontId="19" fillId="3" borderId="2" xfId="0" applyFont="1" applyFill="1" applyBorder="1" applyAlignment="1">
      <alignment horizontal="right" vertical="center" wrapText="1"/>
    </xf>
    <xf numFmtId="0" fontId="19" fillId="0" borderId="5" xfId="0" applyFont="1" applyBorder="1" applyAlignment="1">
      <alignment horizontal="center" vertical="center"/>
    </xf>
    <xf numFmtId="0" fontId="18" fillId="0" borderId="0" xfId="0" applyFont="1" applyAlignment="1">
      <alignment vertical="center"/>
    </xf>
    <xf numFmtId="0" fontId="19" fillId="0" borderId="5" xfId="0" applyFont="1" applyBorder="1" applyAlignment="1">
      <alignment horizontal="center" vertical="center" wrapText="1"/>
    </xf>
    <xf numFmtId="0" fontId="18" fillId="3" borderId="1" xfId="0" applyFont="1" applyFill="1" applyBorder="1" applyAlignment="1">
      <alignment vertical="center" wrapText="1"/>
    </xf>
    <xf numFmtId="0" fontId="18" fillId="0" borderId="3" xfId="0" applyFont="1" applyBorder="1" applyAlignment="1">
      <alignment horizontal="right" vertical="center"/>
    </xf>
    <xf numFmtId="0" fontId="18" fillId="3" borderId="3" xfId="0" applyFont="1" applyFill="1" applyBorder="1" applyAlignment="1">
      <alignment horizontal="right" vertical="center"/>
    </xf>
    <xf numFmtId="0" fontId="18" fillId="3" borderId="3" xfId="0" applyFont="1" applyFill="1" applyBorder="1" applyAlignment="1">
      <alignment vertical="center"/>
    </xf>
    <xf numFmtId="0" fontId="19" fillId="3" borderId="3" xfId="0" applyFont="1" applyFill="1" applyBorder="1" applyAlignment="1">
      <alignment horizontal="right" vertical="center"/>
    </xf>
    <xf numFmtId="0" fontId="18" fillId="3" borderId="3" xfId="0" applyFont="1" applyFill="1" applyBorder="1" applyAlignment="1">
      <alignment horizontal="right" vertical="center" wrapText="1"/>
    </xf>
    <xf numFmtId="0" fontId="18" fillId="0" borderId="3" xfId="0" applyFont="1" applyBorder="1" applyAlignment="1">
      <alignment horizontal="right" vertical="center" wrapText="1"/>
    </xf>
  </cellXfs>
  <cellStyles count="16">
    <cellStyle name="Hyperlink 2" xfId="4" xr:uid="{85B672C6-257A-4DE3-805D-05EA42078C14}"/>
    <cellStyle name="Link" xfId="1" builtinId="8"/>
    <cellStyle name="Link 2" xfId="11" xr:uid="{6E5C17AF-0034-4E98-84A6-1CFA1CCFD496}"/>
    <cellStyle name="Link 3" xfId="13" xr:uid="{91C7131A-81F2-4E58-BE53-3C8DBA70117A}"/>
    <cellStyle name="Normal 5" xfId="5" xr:uid="{A6937495-56B0-4C78-A512-9B1621591D35}"/>
    <cellStyle name="Percent 4" xfId="7" xr:uid="{25151871-59DD-4145-A21C-D33EFCF6F742}"/>
    <cellStyle name="Prozent" xfId="15" builtinId="5"/>
    <cellStyle name="Prozent 2" xfId="8" xr:uid="{0AB5276F-3718-464A-AA5D-389DE968BC5A}"/>
    <cellStyle name="Prozent 2 2" xfId="14" xr:uid="{08AAA464-9D10-4440-9905-AE41D0C9F3D2}"/>
    <cellStyle name="Standard" xfId="0" builtinId="0"/>
    <cellStyle name="Standard 12" xfId="3" xr:uid="{00000000-0005-0000-0000-000003000000}"/>
    <cellStyle name="Standard 12 2" xfId="6" xr:uid="{E4F300FF-B1FD-458F-B8AE-BC33C02EA96A}"/>
    <cellStyle name="Standard 2" xfId="2" xr:uid="{00000000-0005-0000-0000-000004000000}"/>
    <cellStyle name="Standard 3" xfId="9" xr:uid="{E9D99D12-2B54-4D93-9C8B-97BF9817A1C4}"/>
    <cellStyle name="Standard 4" xfId="12" xr:uid="{D4773E09-FCD3-4C24-A51D-99F48C845689}"/>
    <cellStyle name="Standard 5" xfId="10" xr:uid="{6B424EE3-2DB7-4613-BC19-A4DBB242C582}"/>
  </cellStyles>
  <dxfs count="0"/>
  <tableStyles count="0" defaultTableStyle="TableStyleMedium2" defaultPivotStyle="PivotStyleLight16"/>
  <colors>
    <mruColors>
      <color rgb="FFEDEBEA"/>
      <color rgb="FFCCD4E1"/>
      <color rgb="FF99FF99"/>
      <color rgb="FFCCD4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85725</xdr:rowOff>
    </xdr:from>
    <xdr:to>
      <xdr:col>1</xdr:col>
      <xdr:colOff>2559238</xdr:colOff>
      <xdr:row>3</xdr:row>
      <xdr:rowOff>100725</xdr:rowOff>
    </xdr:to>
    <xdr:pic>
      <xdr:nvPicPr>
        <xdr:cNvPr id="2" name="Grafik 1">
          <a:extLst>
            <a:ext uri="{FF2B5EF4-FFF2-40B4-BE49-F238E27FC236}">
              <a16:creationId xmlns:a16="http://schemas.microsoft.com/office/drawing/2014/main" id="{8C40DBFD-489B-4AB1-8792-CE7AA7B2816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bwMode="gray">
        <a:xfrm>
          <a:off x="781050" y="276225"/>
          <a:ext cx="2549713" cy="396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BS96&amp;97.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K:\FSE-DAT\kcon\kconia\Legal%20reporting\2024\Q4%202024\Segmentberichte\Segment-reporting_Q4-2024_SN.xlsx" TargetMode="External"/><Relationship Id="rId1" Type="http://schemas.openxmlformats.org/officeDocument/2006/relationships/externalLinkPath" Target="file:///K:\FSE-DAT\kcon\kconia\Legal%20reporting\2024\Q4%202024\Segmentberichte\Segment-reporting_Q4-2024_S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clm"/>
      <sheetName val="97dom bs"/>
      <sheetName val="bs 3cry as of q1 97"/>
      <sheetName val="bs q4 97w.intl loc"/>
      <sheetName val="96dom bs"/>
      <sheetName val="97b"/>
      <sheetName val="3clm"/>
      <sheetName val="97a with Int'l"/>
      <sheetName val="Clus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com.sap.ip.bi.xl.hiddensheet"/>
      <sheetName val="Cover"/>
      <sheetName val="Prior Year Key Figures_Kabi"/>
      <sheetName val="Prior Year Key Figures_Helios"/>
      <sheetName val="Prior Year Key Figures_Vamed"/>
      <sheetName val="Actual Year Key Figures_Kabi"/>
      <sheetName val="Actual Year Key Figures_Helios"/>
      <sheetName val="Actual Year Key Figures_Vamed"/>
      <sheetName val="Segment Reporting Q1_IR_e"/>
      <sheetName val="Segmentbericht Q1_IR_d"/>
      <sheetName val="Segment Reporting Q2_IR_e"/>
      <sheetName val="Segmentbericht Q2_IR_d"/>
      <sheetName val="Segment Reporting H1_IR_e"/>
      <sheetName val="Segmentbericht H1_IR_d"/>
      <sheetName val="Segment Reporting Q3_IR_e"/>
      <sheetName val="Segmentbericht Q3_IR_d"/>
      <sheetName val="Segmentbericht Q1-3_IR_d"/>
      <sheetName val="Segment Reporting Q1-3_IR_e"/>
      <sheetName val="Segment Reporting Q1-4_IR_e"/>
      <sheetName val="Segmentbericht Q1-4_IR_d"/>
      <sheetName val="BExRepositorySheet"/>
      <sheetName val="Segment Reporting Q4_IR_e"/>
      <sheetName val="Segmentbericht Q4_IR_d"/>
      <sheetName val="Segm. Regionen Q1-4_IR_d"/>
      <sheetName val="Segm. Regionen Q1-4_IR_e"/>
    </sheetNames>
    <sheetDataSet>
      <sheetData sheetId="0" refreshError="1"/>
      <sheetData sheetId="1" refreshError="1"/>
      <sheetData sheetId="2">
        <row r="10">
          <cell r="C10" t="str">
            <v>Q1</v>
          </cell>
          <cell r="D10" t="str">
            <v>H1</v>
          </cell>
          <cell r="E10" t="str">
            <v>Q1-3</v>
          </cell>
          <cell r="F10" t="str">
            <v>Q1-4</v>
          </cell>
          <cell r="H10" t="str">
            <v>Q2</v>
          </cell>
          <cell r="I10" t="str">
            <v>Q3</v>
          </cell>
          <cell r="J10" t="str">
            <v>Q4</v>
          </cell>
        </row>
        <row r="11">
          <cell r="A11" t="str">
            <v>Revenue</v>
          </cell>
          <cell r="B11" t="str">
            <v>Revenue</v>
          </cell>
          <cell r="C11">
            <v>1991</v>
          </cell>
          <cell r="D11">
            <v>3992</v>
          </cell>
          <cell r="E11">
            <v>6013</v>
          </cell>
          <cell r="F11">
            <v>8009</v>
          </cell>
          <cell r="H11">
            <v>2001</v>
          </cell>
          <cell r="I11">
            <v>2021</v>
          </cell>
          <cell r="J11">
            <v>1996</v>
          </cell>
        </row>
        <row r="12">
          <cell r="B12" t="str">
            <v>COGS</v>
          </cell>
          <cell r="C12">
            <v>-1150</v>
          </cell>
          <cell r="D12">
            <v>-2329</v>
          </cell>
          <cell r="E12">
            <v>-3510</v>
          </cell>
          <cell r="F12">
            <v>-4657</v>
          </cell>
          <cell r="H12">
            <v>-1179</v>
          </cell>
          <cell r="I12">
            <v>-1181</v>
          </cell>
          <cell r="J12">
            <v>-1147</v>
          </cell>
        </row>
        <row r="13">
          <cell r="B13" t="str">
            <v>COGS in % of revenue</v>
          </cell>
          <cell r="C13">
            <v>0.57799999999999996</v>
          </cell>
          <cell r="D13">
            <v>0.58299999999999996</v>
          </cell>
          <cell r="E13">
            <v>0.58399999999999996</v>
          </cell>
          <cell r="F13">
            <v>0.58099999999999996</v>
          </cell>
        </row>
        <row r="15">
          <cell r="B15" t="str">
            <v>Gross Profit</v>
          </cell>
          <cell r="C15">
            <v>841</v>
          </cell>
          <cell r="D15">
            <v>1663</v>
          </cell>
          <cell r="E15">
            <v>2503</v>
          </cell>
          <cell r="F15">
            <v>3352</v>
          </cell>
        </row>
        <row r="16">
          <cell r="B16" t="str">
            <v>Gross Margin (%)</v>
          </cell>
          <cell r="C16">
            <v>0.42199999999999999</v>
          </cell>
          <cell r="D16">
            <v>0.41699999999999998</v>
          </cell>
          <cell r="E16">
            <v>0.41599999999999998</v>
          </cell>
          <cell r="F16">
            <v>0.41799999999999998</v>
          </cell>
        </row>
        <row r="17">
          <cell r="B17" t="str">
            <v>SG&amp;A (excl. R&amp;D/incl. other gains/losses)</v>
          </cell>
          <cell r="C17">
            <v>-410</v>
          </cell>
          <cell r="D17">
            <v>-805</v>
          </cell>
          <cell r="E17">
            <v>-1205</v>
          </cell>
          <cell r="F17">
            <v>-1603</v>
          </cell>
        </row>
        <row r="18">
          <cell r="B18" t="str">
            <v>SG&amp;A in % of revenue</v>
          </cell>
          <cell r="C18">
            <v>0.20599999999999999</v>
          </cell>
          <cell r="D18">
            <v>0.20200000000000001</v>
          </cell>
          <cell r="E18">
            <v>0.2</v>
          </cell>
          <cell r="F18">
            <v>0.2</v>
          </cell>
        </row>
        <row r="19">
          <cell r="B19" t="str">
            <v>R&amp;D</v>
          </cell>
          <cell r="C19">
            <v>-142</v>
          </cell>
          <cell r="D19">
            <v>-284</v>
          </cell>
          <cell r="E19">
            <v>-435</v>
          </cell>
          <cell r="F19">
            <v>-604</v>
          </cell>
          <cell r="H19">
            <v>-142</v>
          </cell>
          <cell r="I19">
            <v>-151</v>
          </cell>
          <cell r="J19">
            <v>-169</v>
          </cell>
        </row>
        <row r="20">
          <cell r="B20" t="str">
            <v>R&amp;D in % of revenue</v>
          </cell>
          <cell r="C20">
            <v>7.0999999999999994E-2</v>
          </cell>
          <cell r="D20">
            <v>7.0999999999999994E-2</v>
          </cell>
          <cell r="E20">
            <v>7.1999999999999995E-2</v>
          </cell>
          <cell r="F20">
            <v>7.4999999999999997E-2</v>
          </cell>
        </row>
        <row r="22">
          <cell r="A22" t="str">
            <v>EBITDA</v>
          </cell>
          <cell r="B22" t="str">
            <v>EBITDA</v>
          </cell>
          <cell r="C22">
            <v>403</v>
          </cell>
          <cell r="D22">
            <v>803</v>
          </cell>
          <cell r="E22">
            <v>1209</v>
          </cell>
          <cell r="F22">
            <v>1634</v>
          </cell>
          <cell r="H22">
            <v>400</v>
          </cell>
          <cell r="I22">
            <v>406</v>
          </cell>
          <cell r="J22">
            <v>425</v>
          </cell>
        </row>
        <row r="23">
          <cell r="A23" t="str">
            <v>EBITDA margin</v>
          </cell>
          <cell r="B23" t="str">
            <v>EBITDA-Margin (%)</v>
          </cell>
          <cell r="C23">
            <v>0.20200000000000001</v>
          </cell>
          <cell r="D23">
            <v>0.20100000000000001</v>
          </cell>
          <cell r="E23">
            <v>0.20100000000000001</v>
          </cell>
          <cell r="F23">
            <v>0.20399999999999999</v>
          </cell>
        </row>
        <row r="24">
          <cell r="A24" t="str">
            <v>Depreciation and amortization</v>
          </cell>
          <cell r="B24" t="str">
            <v>Depreciation / Amortization</v>
          </cell>
          <cell r="C24">
            <v>-114</v>
          </cell>
          <cell r="D24">
            <v>-229</v>
          </cell>
          <cell r="E24">
            <v>-346</v>
          </cell>
          <cell r="F24">
            <v>-489</v>
          </cell>
          <cell r="H24">
            <v>-115</v>
          </cell>
          <cell r="I24">
            <v>-117</v>
          </cell>
          <cell r="J24">
            <v>-143</v>
          </cell>
        </row>
        <row r="25">
          <cell r="B25" t="str">
            <v xml:space="preserve">   thereof Amortization</v>
          </cell>
          <cell r="C25">
            <v>-35</v>
          </cell>
          <cell r="D25">
            <v>-73</v>
          </cell>
          <cell r="E25">
            <v>-110</v>
          </cell>
          <cell r="F25">
            <v>-165</v>
          </cell>
        </row>
        <row r="27">
          <cell r="A27" t="str">
            <v>EBIT</v>
          </cell>
          <cell r="B27" t="str">
            <v>EBIT</v>
          </cell>
          <cell r="C27">
            <v>289</v>
          </cell>
          <cell r="D27">
            <v>574</v>
          </cell>
          <cell r="E27">
            <v>863</v>
          </cell>
          <cell r="F27">
            <v>1145</v>
          </cell>
          <cell r="H27">
            <v>285</v>
          </cell>
          <cell r="I27">
            <v>289</v>
          </cell>
          <cell r="J27">
            <v>282</v>
          </cell>
        </row>
        <row r="28">
          <cell r="A28" t="str">
            <v>EBIT margin</v>
          </cell>
          <cell r="B28" t="str">
            <v>EBIT-Margin (%)</v>
          </cell>
          <cell r="C28">
            <v>0.14499999999999999</v>
          </cell>
          <cell r="D28">
            <v>0.14399999999999999</v>
          </cell>
          <cell r="E28">
            <v>0.14399999999999999</v>
          </cell>
          <cell r="F28">
            <v>0.14299999999999999</v>
          </cell>
        </row>
        <row r="29">
          <cell r="A29" t="str">
            <v>Net interest</v>
          </cell>
          <cell r="B29" t="str">
            <v>Interest</v>
          </cell>
          <cell r="C29">
            <v>-31</v>
          </cell>
          <cell r="D29">
            <v>-60</v>
          </cell>
          <cell r="E29">
            <v>-95</v>
          </cell>
          <cell r="F29">
            <v>-128</v>
          </cell>
          <cell r="H29">
            <v>-29</v>
          </cell>
          <cell r="I29">
            <v>-35</v>
          </cell>
          <cell r="J29">
            <v>-33</v>
          </cell>
        </row>
        <row r="31">
          <cell r="B31" t="str">
            <v>EBT</v>
          </cell>
          <cell r="C31">
            <v>258</v>
          </cell>
          <cell r="D31">
            <v>514</v>
          </cell>
          <cell r="E31">
            <v>768</v>
          </cell>
          <cell r="F31">
            <v>1017</v>
          </cell>
          <cell r="H31">
            <v>0</v>
          </cell>
          <cell r="I31">
            <v>0</v>
          </cell>
          <cell r="J31">
            <v>0</v>
          </cell>
        </row>
        <row r="32">
          <cell r="B32" t="str">
            <v>Check EBT (+/- 1 €m rounding okay)</v>
          </cell>
          <cell r="C32">
            <v>259</v>
          </cell>
          <cell r="D32">
            <v>515</v>
          </cell>
          <cell r="E32">
            <v>769</v>
          </cell>
          <cell r="F32">
            <v>1017</v>
          </cell>
          <cell r="H32" t="str">
            <v>-</v>
          </cell>
          <cell r="I32" t="str">
            <v>-</v>
          </cell>
          <cell r="J32" t="str">
            <v>-</v>
          </cell>
        </row>
        <row r="33">
          <cell r="A33" t="str">
            <v>Income taxes</v>
          </cell>
          <cell r="B33" t="str">
            <v>Tax</v>
          </cell>
          <cell r="C33">
            <v>-53</v>
          </cell>
          <cell r="D33">
            <v>-116</v>
          </cell>
          <cell r="E33">
            <v>-162</v>
          </cell>
          <cell r="F33">
            <v>-215</v>
          </cell>
          <cell r="H33">
            <v>-63</v>
          </cell>
          <cell r="I33">
            <v>-46</v>
          </cell>
          <cell r="J33">
            <v>-53</v>
          </cell>
        </row>
        <row r="34">
          <cell r="B34" t="str">
            <v>Tax-Rate (%)</v>
          </cell>
          <cell r="C34">
            <v>0.20499999999999999</v>
          </cell>
          <cell r="D34">
            <v>0.22600000000000001</v>
          </cell>
          <cell r="E34">
            <v>0.21099999999999999</v>
          </cell>
          <cell r="F34">
            <v>0.21099999999999999</v>
          </cell>
        </row>
        <row r="35">
          <cell r="B35" t="str">
            <v>Noncontrolling interest</v>
          </cell>
          <cell r="C35">
            <v>-14</v>
          </cell>
          <cell r="D35">
            <v>-28</v>
          </cell>
          <cell r="E35">
            <v>-47</v>
          </cell>
          <cell r="F35">
            <v>-54</v>
          </cell>
          <cell r="H35">
            <v>-14</v>
          </cell>
          <cell r="I35">
            <v>-19</v>
          </cell>
          <cell r="J35">
            <v>-7</v>
          </cell>
        </row>
        <row r="37">
          <cell r="A37" t="str">
            <v>Net income attributable to shareholders of Fresenius SE &amp; Co. KGaA</v>
          </cell>
          <cell r="B37" t="str">
            <v>EAT</v>
          </cell>
          <cell r="C37">
            <v>191</v>
          </cell>
          <cell r="D37">
            <v>370</v>
          </cell>
          <cell r="E37">
            <v>559</v>
          </cell>
          <cell r="F37">
            <v>748</v>
          </cell>
          <cell r="H37">
            <v>179</v>
          </cell>
          <cell r="I37">
            <v>189</v>
          </cell>
          <cell r="J37">
            <v>189</v>
          </cell>
        </row>
        <row r="38">
          <cell r="B38" t="str">
            <v>EPS</v>
          </cell>
          <cell r="C38">
            <v>0</v>
          </cell>
          <cell r="D38">
            <v>0</v>
          </cell>
          <cell r="E38">
            <v>0</v>
          </cell>
          <cell r="F38">
            <v>0</v>
          </cell>
        </row>
        <row r="40">
          <cell r="B40" t="str">
            <v>Income from Joint Ventures</v>
          </cell>
          <cell r="C40">
            <v>0</v>
          </cell>
          <cell r="D40">
            <v>0</v>
          </cell>
          <cell r="E40">
            <v>0</v>
          </cell>
          <cell r="F40">
            <v>0</v>
          </cell>
        </row>
        <row r="41">
          <cell r="A41" t="str">
            <v>Capital expenditure</v>
          </cell>
          <cell r="B41" t="str">
            <v>CAPEX, gross</v>
          </cell>
          <cell r="C41">
            <v>78</v>
          </cell>
          <cell r="D41">
            <v>162</v>
          </cell>
          <cell r="E41">
            <v>271</v>
          </cell>
          <cell r="F41">
            <v>451</v>
          </cell>
          <cell r="H41">
            <v>84</v>
          </cell>
          <cell r="I41">
            <v>109</v>
          </cell>
          <cell r="J41">
            <v>180</v>
          </cell>
        </row>
        <row r="42">
          <cell r="A42" t="str">
            <v>Acquisitions</v>
          </cell>
          <cell r="B42" t="str">
            <v>Acquisitions, gross</v>
          </cell>
          <cell r="C42">
            <v>15</v>
          </cell>
          <cell r="D42">
            <v>16</v>
          </cell>
          <cell r="E42">
            <v>195</v>
          </cell>
          <cell r="F42">
            <v>207</v>
          </cell>
          <cell r="H42">
            <v>1</v>
          </cell>
          <cell r="I42">
            <v>179</v>
          </cell>
          <cell r="J42">
            <v>12</v>
          </cell>
        </row>
        <row r="44">
          <cell r="B44" t="str">
            <v>Cash Flow</v>
          </cell>
          <cell r="C44">
            <v>319</v>
          </cell>
          <cell r="D44">
            <v>627</v>
          </cell>
          <cell r="E44">
            <v>952</v>
          </cell>
          <cell r="F44">
            <v>1291</v>
          </cell>
        </row>
        <row r="45">
          <cell r="B45" t="str">
            <v>Check Cash Flow (+/- 1 €m rounding okay)</v>
          </cell>
          <cell r="C45">
            <v>311</v>
          </cell>
          <cell r="D45">
            <v>602</v>
          </cell>
          <cell r="E45">
            <v>910</v>
          </cell>
          <cell r="F45">
            <v>1194</v>
          </cell>
        </row>
        <row r="46">
          <cell r="A46" t="str">
            <v>Operating cash flow</v>
          </cell>
          <cell r="B46" t="str">
            <v>Cash Flow from Operations**</v>
          </cell>
          <cell r="C46">
            <v>21</v>
          </cell>
          <cell r="D46">
            <v>201</v>
          </cell>
          <cell r="E46">
            <v>581</v>
          </cell>
          <cell r="F46">
            <v>1015</v>
          </cell>
          <cell r="H46">
            <v>180</v>
          </cell>
          <cell r="I46">
            <v>380</v>
          </cell>
          <cell r="J46">
            <v>434</v>
          </cell>
        </row>
        <row r="47">
          <cell r="A47" t="str">
            <v>Operating cash flow in % of Revenue</v>
          </cell>
          <cell r="B47" t="str">
            <v>Operating Cash Flow-Margin (%)**</v>
          </cell>
          <cell r="C47">
            <v>1.0999999999999999E-2</v>
          </cell>
          <cell r="D47">
            <v>0.05</v>
          </cell>
          <cell r="E47">
            <v>9.7000000000000003E-2</v>
          </cell>
          <cell r="F47">
            <v>0.127</v>
          </cell>
        </row>
        <row r="48">
          <cell r="A48" t="str">
            <v>Cash flow before acquisitions and dividends</v>
          </cell>
          <cell r="B48" t="str">
            <v>Cash Flow bef. Acquisitions + Dividends**</v>
          </cell>
          <cell r="C48">
            <v>-62</v>
          </cell>
          <cell r="D48">
            <v>35</v>
          </cell>
          <cell r="E48">
            <v>305</v>
          </cell>
          <cell r="F48">
            <v>572</v>
          </cell>
          <cell r="H48">
            <v>97</v>
          </cell>
          <cell r="I48">
            <v>270</v>
          </cell>
          <cell r="J48">
            <v>267</v>
          </cell>
        </row>
        <row r="49">
          <cell r="B49" t="str">
            <v>CF bef. Acquisitions + Dividends-Margin (%)**</v>
          </cell>
          <cell r="C49">
            <v>-3.1E-2</v>
          </cell>
          <cell r="D49">
            <v>8.9999999999999993E-3</v>
          </cell>
          <cell r="E49">
            <v>5.0999999999999997E-2</v>
          </cell>
          <cell r="F49">
            <v>7.0999999999999994E-2</v>
          </cell>
        </row>
        <row r="50">
          <cell r="B50" t="str">
            <v>Cash Conversion Rate (CCR)</v>
          </cell>
          <cell r="C50">
            <v>0</v>
          </cell>
          <cell r="D50">
            <v>0</v>
          </cell>
          <cell r="E50">
            <v>1</v>
          </cell>
          <cell r="F50">
            <v>1</v>
          </cell>
        </row>
        <row r="52">
          <cell r="A52" t="str">
            <v>Research and development expenses</v>
          </cell>
          <cell r="B52" t="str">
            <v>R&amp;D (total)</v>
          </cell>
          <cell r="C52">
            <v>142</v>
          </cell>
          <cell r="D52">
            <v>284</v>
          </cell>
          <cell r="E52">
            <v>435</v>
          </cell>
          <cell r="F52">
            <v>604</v>
          </cell>
          <cell r="H52">
            <v>142</v>
          </cell>
          <cell r="I52">
            <v>151</v>
          </cell>
          <cell r="J52">
            <v>169</v>
          </cell>
        </row>
        <row r="54">
          <cell r="B54" t="str">
            <v>Order Intake</v>
          </cell>
          <cell r="C54">
            <v>0</v>
          </cell>
          <cell r="D54">
            <v>0</v>
          </cell>
          <cell r="E54">
            <v>0</v>
          </cell>
          <cell r="F54">
            <v>0</v>
          </cell>
        </row>
        <row r="55">
          <cell r="B55" t="str">
            <v>Order Backlog*</v>
          </cell>
          <cell r="C55">
            <v>0</v>
          </cell>
          <cell r="D55">
            <v>0</v>
          </cell>
          <cell r="E55">
            <v>0</v>
          </cell>
          <cell r="F55">
            <v>0</v>
          </cell>
        </row>
        <row r="57">
          <cell r="A57" t="str">
            <v>Other operating liabilities1</v>
          </cell>
          <cell r="B57" t="str">
            <v>Operating Liabilities**</v>
          </cell>
          <cell r="C57">
            <v>3711</v>
          </cell>
          <cell r="D57">
            <v>3711</v>
          </cell>
          <cell r="E57">
            <v>3711</v>
          </cell>
          <cell r="F57">
            <v>3711</v>
          </cell>
        </row>
        <row r="58">
          <cell r="A58" t="str">
            <v>Assets1</v>
          </cell>
          <cell r="B58" t="str">
            <v>Total Assets**</v>
          </cell>
          <cell r="C58">
            <v>16007</v>
          </cell>
          <cell r="D58">
            <v>16007</v>
          </cell>
          <cell r="E58">
            <v>16007</v>
          </cell>
          <cell r="F58">
            <v>16007</v>
          </cell>
        </row>
        <row r="59">
          <cell r="A59" t="str">
            <v>Debt1</v>
          </cell>
          <cell r="B59" t="str">
            <v>Debt**</v>
          </cell>
          <cell r="C59">
            <v>3684</v>
          </cell>
          <cell r="D59">
            <v>3684</v>
          </cell>
          <cell r="E59">
            <v>3684</v>
          </cell>
          <cell r="F59">
            <v>3684</v>
          </cell>
        </row>
        <row r="60">
          <cell r="B60" t="str">
            <v>Cash**</v>
          </cell>
          <cell r="C60">
            <v>685</v>
          </cell>
          <cell r="D60">
            <v>640</v>
          </cell>
          <cell r="E60">
            <v>563</v>
          </cell>
          <cell r="F60">
            <v>573</v>
          </cell>
        </row>
        <row r="61">
          <cell r="B61" t="str">
            <v>Loans to FSE from Cash Concentration**</v>
          </cell>
          <cell r="C61">
            <v>1</v>
          </cell>
          <cell r="D61">
            <v>2</v>
          </cell>
          <cell r="E61">
            <v>1</v>
          </cell>
          <cell r="F61">
            <v>10</v>
          </cell>
        </row>
        <row r="62">
          <cell r="B62" t="str">
            <v>Net Debt (excl. Loans to non-cons. companies)**</v>
          </cell>
          <cell r="C62">
            <v>3247</v>
          </cell>
          <cell r="D62">
            <v>3483</v>
          </cell>
          <cell r="E62">
            <v>3407</v>
          </cell>
          <cell r="F62">
            <v>3101</v>
          </cell>
        </row>
        <row r="63">
          <cell r="A63" t="str">
            <v>Employees (per capita on balance sheet date)1</v>
          </cell>
          <cell r="B63" t="str">
            <v>Headcount</v>
          </cell>
          <cell r="C63">
            <v>43269</v>
          </cell>
          <cell r="D63">
            <v>43269</v>
          </cell>
          <cell r="E63">
            <v>43269</v>
          </cell>
          <cell r="F63">
            <v>43269</v>
          </cell>
        </row>
        <row r="65">
          <cell r="B65" t="str">
            <v>Key ratios according to FSE computation</v>
          </cell>
        </row>
        <row r="67">
          <cell r="A67" t="str">
            <v>ROIC1</v>
          </cell>
          <cell r="B67" t="str">
            <v>ROIC (in %)</v>
          </cell>
          <cell r="C67">
            <v>7.2999999999999995E-2</v>
          </cell>
          <cell r="D67">
            <v>7.2999999999999995E-2</v>
          </cell>
          <cell r="E67">
            <v>7.2999999999999995E-2</v>
          </cell>
          <cell r="F67">
            <v>7.2999999999999995E-2</v>
          </cell>
        </row>
        <row r="68">
          <cell r="B68" t="str">
            <v>DSO (days)</v>
          </cell>
          <cell r="C68">
            <v>47</v>
          </cell>
          <cell r="D68">
            <v>49</v>
          </cell>
          <cell r="E68">
            <v>48</v>
          </cell>
          <cell r="F68">
            <v>46</v>
          </cell>
        </row>
        <row r="69">
          <cell r="B69" t="str">
            <v>SOI (days)</v>
          </cell>
          <cell r="C69">
            <v>184</v>
          </cell>
          <cell r="D69">
            <v>189</v>
          </cell>
          <cell r="E69">
            <v>186</v>
          </cell>
          <cell r="F69">
            <v>176</v>
          </cell>
        </row>
        <row r="70">
          <cell r="B70" t="str">
            <v>Net Debt/EBITDA</v>
          </cell>
          <cell r="C70">
            <v>2</v>
          </cell>
          <cell r="D70">
            <v>2.2000000000000002</v>
          </cell>
          <cell r="E70">
            <v>2.1</v>
          </cell>
          <cell r="F70">
            <v>1.9</v>
          </cell>
        </row>
        <row r="71">
          <cell r="B71" t="str">
            <v xml:space="preserve">Return on Equity before Tax </v>
          </cell>
          <cell r="C71">
            <v>0.11899999999999999</v>
          </cell>
          <cell r="D71">
            <v>0.12</v>
          </cell>
          <cell r="E71">
            <v>0.114</v>
          </cell>
          <cell r="F71">
            <v>0.122</v>
          </cell>
          <cell r="H71">
            <v>5.8000000000000003E-2</v>
          </cell>
          <cell r="I71">
            <v>6.4000000000000001E-2</v>
          </cell>
          <cell r="J71">
            <v>8.7999999999999995E-2</v>
          </cell>
        </row>
        <row r="72">
          <cell r="A72" t="str">
            <v>Depreciation and amortization in % of Revenue</v>
          </cell>
          <cell r="B72" t="str">
            <v>D+A in % of revenue</v>
          </cell>
          <cell r="C72">
            <v>5.7000000000000002E-2</v>
          </cell>
          <cell r="D72">
            <v>5.7000000000000002E-2</v>
          </cell>
          <cell r="E72">
            <v>5.8000000000000003E-2</v>
          </cell>
          <cell r="F72">
            <v>6.0999999999999999E-2</v>
          </cell>
        </row>
        <row r="74">
          <cell r="B74" t="str">
            <v>Key ratios according to Kabi computation</v>
          </cell>
        </row>
        <row r="75">
          <cell r="B75" t="str">
            <v>DSO (days)</v>
          </cell>
          <cell r="C75">
            <v>46</v>
          </cell>
          <cell r="D75">
            <v>48</v>
          </cell>
          <cell r="E75">
            <v>47</v>
          </cell>
          <cell r="F75">
            <v>45</v>
          </cell>
        </row>
        <row r="76">
          <cell r="B76" t="str">
            <v>SOI (days)</v>
          </cell>
          <cell r="C76">
            <v>182</v>
          </cell>
          <cell r="D76">
            <v>188</v>
          </cell>
          <cell r="E76">
            <v>185</v>
          </cell>
          <cell r="F76">
            <v>173</v>
          </cell>
        </row>
        <row r="78">
          <cell r="B78" t="str">
            <v>number of</v>
          </cell>
          <cell r="C78">
            <v>0</v>
          </cell>
          <cell r="D78">
            <v>0</v>
          </cell>
          <cell r="E78">
            <v>0</v>
          </cell>
          <cell r="F78">
            <v>0</v>
          </cell>
        </row>
        <row r="79">
          <cell r="B79" t="str">
            <v>patients</v>
          </cell>
          <cell r="C79">
            <v>0</v>
          </cell>
          <cell r="D79">
            <v>0</v>
          </cell>
          <cell r="E79">
            <v>0</v>
          </cell>
          <cell r="F79">
            <v>0</v>
          </cell>
        </row>
        <row r="80">
          <cell r="B80" t="str">
            <v>clinics</v>
          </cell>
          <cell r="C80">
            <v>0</v>
          </cell>
          <cell r="D80">
            <v>0</v>
          </cell>
          <cell r="E80">
            <v>0</v>
          </cell>
          <cell r="F80">
            <v>0</v>
          </cell>
        </row>
        <row r="81">
          <cell r="B81" t="str">
            <v>treatments</v>
          </cell>
          <cell r="C81">
            <v>0</v>
          </cell>
          <cell r="D81">
            <v>0</v>
          </cell>
          <cell r="E81">
            <v>0</v>
          </cell>
          <cell r="F81">
            <v>0</v>
          </cell>
        </row>
        <row r="84">
          <cell r="B84" t="str">
            <v>CVR effect</v>
          </cell>
          <cell r="C84">
            <v>0</v>
          </cell>
          <cell r="D84">
            <v>0</v>
          </cell>
          <cell r="E84">
            <v>0</v>
          </cell>
          <cell r="F84">
            <v>0</v>
          </cell>
        </row>
        <row r="85">
          <cell r="A85" t="str">
            <v>thereof contribution to consolidated Revenue</v>
          </cell>
          <cell r="B85" t="str">
            <v>Net Sales to 3rd parties &amp; non-cons.</v>
          </cell>
          <cell r="C85">
            <v>1979</v>
          </cell>
          <cell r="D85">
            <v>3968</v>
          </cell>
          <cell r="E85">
            <v>5977</v>
          </cell>
          <cell r="F85">
            <v>7961</v>
          </cell>
          <cell r="H85">
            <v>1989</v>
          </cell>
          <cell r="I85">
            <v>2009</v>
          </cell>
          <cell r="J85">
            <v>1984</v>
          </cell>
        </row>
      </sheetData>
      <sheetData sheetId="3">
        <row r="10">
          <cell r="C10" t="str">
            <v>Q1</v>
          </cell>
          <cell r="D10" t="str">
            <v>H1</v>
          </cell>
          <cell r="E10" t="str">
            <v>Q1-3</v>
          </cell>
          <cell r="F10" t="str">
            <v>Q1-4</v>
          </cell>
          <cell r="H10" t="str">
            <v>Q2</v>
          </cell>
          <cell r="I10" t="str">
            <v>Q3</v>
          </cell>
          <cell r="J10" t="str">
            <v>Q4</v>
          </cell>
        </row>
        <row r="12">
          <cell r="A12" t="str">
            <v>Revenue</v>
          </cell>
          <cell r="B12" t="str">
            <v>Revenue</v>
          </cell>
          <cell r="C12">
            <v>2977</v>
          </cell>
          <cell r="D12">
            <v>5997</v>
          </cell>
          <cell r="E12">
            <v>8860</v>
          </cell>
          <cell r="F12">
            <v>11952</v>
          </cell>
          <cell r="H12">
            <v>3020</v>
          </cell>
          <cell r="I12">
            <v>2863</v>
          </cell>
          <cell r="J12">
            <v>3092</v>
          </cell>
        </row>
        <row r="14">
          <cell r="B14" t="str">
            <v>Revenue Helios</v>
          </cell>
          <cell r="C14">
            <v>1828</v>
          </cell>
          <cell r="D14">
            <v>3651</v>
          </cell>
          <cell r="E14">
            <v>5451</v>
          </cell>
          <cell r="F14">
            <v>7279</v>
          </cell>
        </row>
        <row r="15">
          <cell r="B15" t="str">
            <v>Revenue Quirónsalud</v>
          </cell>
          <cell r="C15">
            <v>1147</v>
          </cell>
          <cell r="D15">
            <v>2345</v>
          </cell>
          <cell r="E15">
            <v>3407</v>
          </cell>
          <cell r="F15">
            <v>4671</v>
          </cell>
        </row>
        <row r="16">
          <cell r="B16" t="str">
            <v>Revenue Eugin</v>
          </cell>
          <cell r="C16">
            <v>0</v>
          </cell>
          <cell r="D16">
            <v>0</v>
          </cell>
          <cell r="E16">
            <v>0</v>
          </cell>
          <cell r="F16">
            <v>0</v>
          </cell>
        </row>
        <row r="17">
          <cell r="B17" t="str">
            <v>Revenue Corporate</v>
          </cell>
          <cell r="C17">
            <v>2</v>
          </cell>
          <cell r="D17">
            <v>1</v>
          </cell>
          <cell r="E17">
            <v>2</v>
          </cell>
          <cell r="F17">
            <v>2</v>
          </cell>
        </row>
        <row r="19">
          <cell r="B19" t="str">
            <v>COGS</v>
          </cell>
          <cell r="C19">
            <v>-2509</v>
          </cell>
          <cell r="D19">
            <v>-5056</v>
          </cell>
          <cell r="E19">
            <v>-7516</v>
          </cell>
          <cell r="F19">
            <v>-10126</v>
          </cell>
        </row>
        <row r="20">
          <cell r="B20" t="str">
            <v>COGS in % of Revenue</v>
          </cell>
          <cell r="C20">
            <v>0.84299999999999997</v>
          </cell>
          <cell r="D20">
            <v>0.84299999999999997</v>
          </cell>
          <cell r="E20">
            <v>0.84799999999999998</v>
          </cell>
          <cell r="F20">
            <v>0.84699999999999998</v>
          </cell>
        </row>
        <row r="22">
          <cell r="B22" t="str">
            <v>Gross Profit</v>
          </cell>
          <cell r="C22">
            <v>468</v>
          </cell>
          <cell r="D22">
            <v>941</v>
          </cell>
          <cell r="E22">
            <v>1344</v>
          </cell>
          <cell r="F22">
            <v>1826</v>
          </cell>
        </row>
        <row r="23">
          <cell r="B23" t="str">
            <v>Gross Margin (%)</v>
          </cell>
          <cell r="C23">
            <v>0.157</v>
          </cell>
          <cell r="D23">
            <v>0.157</v>
          </cell>
          <cell r="E23">
            <v>0.152</v>
          </cell>
          <cell r="F23">
            <v>0.153</v>
          </cell>
        </row>
        <row r="24">
          <cell r="B24" t="str">
            <v>SG&amp;A (excl. R&amp;D/incl. other gains/losses)</v>
          </cell>
          <cell r="C24">
            <v>-163</v>
          </cell>
          <cell r="D24">
            <v>-334</v>
          </cell>
          <cell r="E24">
            <v>-508</v>
          </cell>
          <cell r="F24">
            <v>-633</v>
          </cell>
        </row>
        <row r="25">
          <cell r="B25" t="str">
            <v>SG&amp;A in % of Revenue</v>
          </cell>
          <cell r="C25">
            <v>5.5E-2</v>
          </cell>
          <cell r="D25">
            <v>5.6000000000000001E-2</v>
          </cell>
          <cell r="E25">
            <v>5.7000000000000002E-2</v>
          </cell>
          <cell r="F25">
            <v>5.2999999999999999E-2</v>
          </cell>
        </row>
        <row r="26">
          <cell r="B26" t="str">
            <v>R&amp;D</v>
          </cell>
          <cell r="C26">
            <v>-1</v>
          </cell>
          <cell r="D26">
            <v>-2</v>
          </cell>
          <cell r="E26">
            <v>-2</v>
          </cell>
          <cell r="F26">
            <v>-3</v>
          </cell>
          <cell r="H26">
            <v>-1</v>
          </cell>
          <cell r="I26">
            <v>0</v>
          </cell>
          <cell r="J26">
            <v>-1</v>
          </cell>
        </row>
        <row r="27">
          <cell r="B27" t="str">
            <v>R&amp;D in % of Revenue</v>
          </cell>
          <cell r="C27">
            <v>0</v>
          </cell>
          <cell r="D27">
            <v>0</v>
          </cell>
          <cell r="E27">
            <v>0</v>
          </cell>
          <cell r="F27">
            <v>0</v>
          </cell>
        </row>
        <row r="29">
          <cell r="A29" t="str">
            <v>EBITDA</v>
          </cell>
          <cell r="B29" t="str">
            <v>EBITDA</v>
          </cell>
          <cell r="C29">
            <v>427</v>
          </cell>
          <cell r="D29">
            <v>854</v>
          </cell>
          <cell r="E29">
            <v>1213</v>
          </cell>
          <cell r="F29">
            <v>1695</v>
          </cell>
          <cell r="H29">
            <v>427</v>
          </cell>
          <cell r="I29">
            <v>359</v>
          </cell>
          <cell r="J29">
            <v>482</v>
          </cell>
        </row>
        <row r="30">
          <cell r="A30" t="str">
            <v>EBITDA margin</v>
          </cell>
          <cell r="B30" t="str">
            <v>EBITDA-Margin (%)</v>
          </cell>
          <cell r="C30">
            <v>0.14299999999999999</v>
          </cell>
          <cell r="D30">
            <v>0.14199999999999999</v>
          </cell>
          <cell r="E30">
            <v>0.13700000000000001</v>
          </cell>
          <cell r="F30">
            <v>0.14199999999999999</v>
          </cell>
        </row>
        <row r="31">
          <cell r="A31" t="str">
            <v>Depreciation and amortization</v>
          </cell>
          <cell r="B31" t="str">
            <v>Depreciation / Amortization</v>
          </cell>
          <cell r="C31">
            <v>-123</v>
          </cell>
          <cell r="D31">
            <v>-249</v>
          </cell>
          <cell r="E31">
            <v>-379</v>
          </cell>
          <cell r="F31">
            <v>-505</v>
          </cell>
          <cell r="H31">
            <v>-126</v>
          </cell>
          <cell r="I31">
            <v>-130</v>
          </cell>
          <cell r="J31">
            <v>-126</v>
          </cell>
        </row>
        <row r="32">
          <cell r="B32" t="str">
            <v xml:space="preserve">   thereof Amortization</v>
          </cell>
          <cell r="C32">
            <v>-33</v>
          </cell>
          <cell r="D32">
            <v>-67</v>
          </cell>
          <cell r="E32">
            <v>-101</v>
          </cell>
          <cell r="F32">
            <v>-177</v>
          </cell>
        </row>
        <row r="34">
          <cell r="A34" t="str">
            <v>EBIT</v>
          </cell>
          <cell r="B34" t="str">
            <v>EBIT</v>
          </cell>
          <cell r="C34">
            <v>304</v>
          </cell>
          <cell r="D34">
            <v>605</v>
          </cell>
          <cell r="E34">
            <v>834</v>
          </cell>
          <cell r="F34">
            <v>1190</v>
          </cell>
          <cell r="H34">
            <v>301</v>
          </cell>
          <cell r="I34">
            <v>229</v>
          </cell>
          <cell r="J34">
            <v>356</v>
          </cell>
        </row>
        <row r="35">
          <cell r="A35" t="str">
            <v>EBIT margin</v>
          </cell>
          <cell r="B35" t="str">
            <v>EBIT-Margin (%)</v>
          </cell>
          <cell r="C35">
            <v>0.10199999999999999</v>
          </cell>
          <cell r="D35">
            <v>0.10100000000000001</v>
          </cell>
          <cell r="E35">
            <v>9.4E-2</v>
          </cell>
          <cell r="F35">
            <v>0.1</v>
          </cell>
        </row>
        <row r="37">
          <cell r="B37" t="str">
            <v>EBIT Helios</v>
          </cell>
          <cell r="C37">
            <v>155</v>
          </cell>
          <cell r="D37">
            <v>309</v>
          </cell>
          <cell r="E37">
            <v>466</v>
          </cell>
          <cell r="F37">
            <v>630</v>
          </cell>
        </row>
        <row r="38">
          <cell r="B38" t="str">
            <v>EBIT-Margin Helios (%)</v>
          </cell>
          <cell r="C38">
            <v>8.5000000000000006E-2</v>
          </cell>
          <cell r="D38">
            <v>8.5000000000000006E-2</v>
          </cell>
          <cell r="E38">
            <v>8.5000000000000006E-2</v>
          </cell>
          <cell r="F38">
            <v>8.6999999999999994E-2</v>
          </cell>
        </row>
        <row r="39">
          <cell r="B39" t="str">
            <v>EBIT Quirónsalud</v>
          </cell>
          <cell r="C39">
            <v>154</v>
          </cell>
          <cell r="D39">
            <v>305</v>
          </cell>
          <cell r="E39">
            <v>381</v>
          </cell>
          <cell r="F39">
            <v>564</v>
          </cell>
        </row>
        <row r="40">
          <cell r="B40" t="str">
            <v>EBIT-Margin Quirónsalud (%)</v>
          </cell>
          <cell r="C40">
            <v>0.13400000000000001</v>
          </cell>
          <cell r="D40">
            <v>0.13</v>
          </cell>
          <cell r="E40">
            <v>0.112</v>
          </cell>
          <cell r="F40">
            <v>0.121</v>
          </cell>
        </row>
        <row r="41">
          <cell r="B41" t="str">
            <v>EBIT Eugin</v>
          </cell>
        </row>
        <row r="42">
          <cell r="B42" t="str">
            <v>EBIT-Margin Eugin (%)</v>
          </cell>
        </row>
        <row r="43">
          <cell r="B43" t="str">
            <v>EBIT Corporate</v>
          </cell>
          <cell r="C43">
            <v>-5</v>
          </cell>
          <cell r="D43">
            <v>-9</v>
          </cell>
          <cell r="E43">
            <v>-13</v>
          </cell>
          <cell r="F43">
            <v>-4</v>
          </cell>
        </row>
        <row r="44">
          <cell r="B44" t="str">
            <v>EBIT-Margin QCorporate (%)</v>
          </cell>
          <cell r="C44">
            <v>-2.5</v>
          </cell>
          <cell r="D44">
            <v>-9</v>
          </cell>
          <cell r="E44">
            <v>-6.5</v>
          </cell>
          <cell r="F44">
            <v>-2</v>
          </cell>
        </row>
        <row r="46">
          <cell r="A46" t="str">
            <v>Net interest</v>
          </cell>
          <cell r="B46" t="str">
            <v>Interest</v>
          </cell>
          <cell r="C46">
            <v>-54</v>
          </cell>
          <cell r="D46">
            <v>-116</v>
          </cell>
          <cell r="E46">
            <v>-177</v>
          </cell>
          <cell r="F46">
            <v>-235</v>
          </cell>
          <cell r="H46">
            <v>-62</v>
          </cell>
          <cell r="I46">
            <v>-61</v>
          </cell>
          <cell r="J46">
            <v>-58</v>
          </cell>
        </row>
        <row r="48">
          <cell r="B48" t="str">
            <v>EBT</v>
          </cell>
          <cell r="C48">
            <v>250</v>
          </cell>
          <cell r="D48">
            <v>489</v>
          </cell>
          <cell r="E48">
            <v>657</v>
          </cell>
          <cell r="F48">
            <v>955</v>
          </cell>
        </row>
        <row r="49">
          <cell r="B49" t="str">
            <v>Check EBT (+/- 1 €m rounding okay)</v>
          </cell>
          <cell r="C49">
            <v>250</v>
          </cell>
          <cell r="D49">
            <v>489</v>
          </cell>
          <cell r="E49">
            <v>657</v>
          </cell>
          <cell r="F49">
            <v>955</v>
          </cell>
        </row>
        <row r="50">
          <cell r="A50" t="str">
            <v>Income taxes</v>
          </cell>
          <cell r="B50" t="str">
            <v>Tax</v>
          </cell>
          <cell r="C50">
            <v>-58</v>
          </cell>
          <cell r="D50">
            <v>-114</v>
          </cell>
          <cell r="E50">
            <v>-152</v>
          </cell>
          <cell r="F50">
            <v>-243</v>
          </cell>
          <cell r="H50">
            <v>-56</v>
          </cell>
          <cell r="I50">
            <v>-38</v>
          </cell>
          <cell r="J50">
            <v>-91</v>
          </cell>
        </row>
        <row r="51">
          <cell r="B51" t="str">
            <v>Tax-Rate (%)</v>
          </cell>
          <cell r="C51">
            <v>0.23200000000000001</v>
          </cell>
          <cell r="D51">
            <v>0.23300000000000001</v>
          </cell>
          <cell r="E51">
            <v>0.23100000000000001</v>
          </cell>
          <cell r="F51">
            <v>0.254</v>
          </cell>
        </row>
        <row r="52">
          <cell r="B52" t="str">
            <v>Noncontrolling interest</v>
          </cell>
          <cell r="C52">
            <v>-2</v>
          </cell>
          <cell r="D52">
            <v>-4</v>
          </cell>
          <cell r="E52">
            <v>-4</v>
          </cell>
          <cell r="F52">
            <v>-7</v>
          </cell>
        </row>
        <row r="54">
          <cell r="A54" t="str">
            <v>Net income attributable to shareholders of Fresenius SE &amp; Co. KGaA</v>
          </cell>
          <cell r="B54" t="str">
            <v>EAT</v>
          </cell>
          <cell r="C54">
            <v>190</v>
          </cell>
          <cell r="D54">
            <v>371</v>
          </cell>
          <cell r="E54">
            <v>501</v>
          </cell>
          <cell r="F54">
            <v>705</v>
          </cell>
          <cell r="H54">
            <v>181</v>
          </cell>
          <cell r="I54">
            <v>130</v>
          </cell>
          <cell r="J54">
            <v>204</v>
          </cell>
        </row>
        <row r="55">
          <cell r="B55" t="str">
            <v>EPS</v>
          </cell>
          <cell r="C55">
            <v>0</v>
          </cell>
          <cell r="D55">
            <v>0</v>
          </cell>
          <cell r="E55">
            <v>0</v>
          </cell>
          <cell r="F55">
            <v>0</v>
          </cell>
        </row>
        <row r="57">
          <cell r="B57" t="str">
            <v>Income from Joint Ventures</v>
          </cell>
          <cell r="C57">
            <v>1</v>
          </cell>
          <cell r="D57">
            <v>3</v>
          </cell>
          <cell r="E57">
            <v>4</v>
          </cell>
          <cell r="F57">
            <v>6</v>
          </cell>
        </row>
        <row r="58">
          <cell r="A58" t="str">
            <v>Capital expenditure</v>
          </cell>
          <cell r="B58" t="str">
            <v>CAPEX, gross</v>
          </cell>
          <cell r="C58">
            <v>99</v>
          </cell>
          <cell r="D58">
            <v>224</v>
          </cell>
          <cell r="E58">
            <v>368</v>
          </cell>
          <cell r="F58">
            <v>573</v>
          </cell>
          <cell r="H58">
            <v>125</v>
          </cell>
          <cell r="I58">
            <v>144</v>
          </cell>
          <cell r="J58">
            <v>205</v>
          </cell>
        </row>
        <row r="59">
          <cell r="A59" t="str">
            <v>Acquisitions</v>
          </cell>
          <cell r="B59" t="str">
            <v>Acquisitions, gross</v>
          </cell>
          <cell r="C59">
            <v>0</v>
          </cell>
          <cell r="D59">
            <v>0</v>
          </cell>
          <cell r="E59">
            <v>0</v>
          </cell>
          <cell r="F59">
            <v>0</v>
          </cell>
          <cell r="H59">
            <v>0</v>
          </cell>
          <cell r="I59">
            <v>0</v>
          </cell>
          <cell r="J59">
            <v>0</v>
          </cell>
        </row>
        <row r="61">
          <cell r="B61" t="str">
            <v>Cash Flow</v>
          </cell>
          <cell r="C61">
            <v>323</v>
          </cell>
          <cell r="D61">
            <v>642</v>
          </cell>
          <cell r="E61">
            <v>913</v>
          </cell>
          <cell r="F61">
            <v>1259</v>
          </cell>
        </row>
        <row r="62">
          <cell r="B62" t="str">
            <v>Check Cash Flow (+/- 1 €m rounding okay)</v>
          </cell>
          <cell r="C62">
            <v>323</v>
          </cell>
          <cell r="D62">
            <v>642</v>
          </cell>
          <cell r="E62">
            <v>912</v>
          </cell>
          <cell r="F62">
            <v>1086</v>
          </cell>
        </row>
        <row r="63">
          <cell r="A63" t="str">
            <v>Operating cash flow</v>
          </cell>
          <cell r="B63" t="str">
            <v>Cash Flow from Operations</v>
          </cell>
          <cell r="C63">
            <v>108</v>
          </cell>
          <cell r="D63">
            <v>169</v>
          </cell>
          <cell r="E63">
            <v>377</v>
          </cell>
          <cell r="F63">
            <v>1244</v>
          </cell>
          <cell r="H63">
            <v>61</v>
          </cell>
          <cell r="I63">
            <v>208</v>
          </cell>
          <cell r="J63">
            <v>867</v>
          </cell>
        </row>
        <row r="64">
          <cell r="A64" t="str">
            <v>Operating cash flow in % of revenue</v>
          </cell>
          <cell r="B64" t="str">
            <v>Operating Cash Flow-Margin (%)</v>
          </cell>
          <cell r="C64">
            <v>3.5999999999999997E-2</v>
          </cell>
          <cell r="D64">
            <v>2.8000000000000001E-2</v>
          </cell>
          <cell r="E64">
            <v>4.2999999999999997E-2</v>
          </cell>
          <cell r="F64">
            <v>0.104</v>
          </cell>
        </row>
        <row r="65">
          <cell r="A65" t="str">
            <v>Cash flow before acquisitions and dividends</v>
          </cell>
          <cell r="B65" t="str">
            <v>Cash Flow bef. Acquisitions + Dividends</v>
          </cell>
          <cell r="C65">
            <v>13</v>
          </cell>
          <cell r="D65">
            <v>-51</v>
          </cell>
          <cell r="E65">
            <v>14</v>
          </cell>
          <cell r="F65">
            <v>691</v>
          </cell>
          <cell r="H65">
            <v>-64</v>
          </cell>
          <cell r="I65">
            <v>65</v>
          </cell>
          <cell r="J65">
            <v>677</v>
          </cell>
        </row>
        <row r="66">
          <cell r="B66" t="str">
            <v>CF bef. Acquisitions + Dividends-Margin (%)</v>
          </cell>
          <cell r="C66">
            <v>4.0000000000000001E-3</v>
          </cell>
          <cell r="D66">
            <v>-8.0000000000000002E-3</v>
          </cell>
          <cell r="E66">
            <v>2E-3</v>
          </cell>
          <cell r="F66">
            <v>5.6000000000000001E-2</v>
          </cell>
        </row>
        <row r="67">
          <cell r="B67" t="str">
            <v>Cash Conversion Rate (CCR)</v>
          </cell>
          <cell r="C67">
            <v>0</v>
          </cell>
          <cell r="D67">
            <v>0</v>
          </cell>
          <cell r="E67">
            <v>0</v>
          </cell>
          <cell r="F67">
            <v>1</v>
          </cell>
        </row>
        <row r="68">
          <cell r="H68">
            <v>0</v>
          </cell>
          <cell r="I68">
            <v>0</v>
          </cell>
          <cell r="J68">
            <v>0</v>
          </cell>
        </row>
        <row r="69">
          <cell r="A69" t="str">
            <v>Research and development expenses</v>
          </cell>
          <cell r="B69" t="str">
            <v>R&amp;D (total)</v>
          </cell>
          <cell r="C69">
            <v>1</v>
          </cell>
          <cell r="D69">
            <v>2</v>
          </cell>
          <cell r="E69">
            <v>2</v>
          </cell>
          <cell r="F69">
            <v>3</v>
          </cell>
          <cell r="H69">
            <v>1</v>
          </cell>
          <cell r="I69">
            <v>0</v>
          </cell>
          <cell r="J69">
            <v>1</v>
          </cell>
        </row>
        <row r="70">
          <cell r="B70">
            <v>0</v>
          </cell>
        </row>
        <row r="71">
          <cell r="B71" t="str">
            <v>Order Intake</v>
          </cell>
          <cell r="C71">
            <v>0</v>
          </cell>
          <cell r="D71">
            <v>0</v>
          </cell>
          <cell r="E71">
            <v>0</v>
          </cell>
          <cell r="F71">
            <v>0</v>
          </cell>
        </row>
        <row r="72">
          <cell r="B72" t="str">
            <v>Order Backlog</v>
          </cell>
          <cell r="C72">
            <v>0</v>
          </cell>
          <cell r="D72">
            <v>0</v>
          </cell>
          <cell r="E72">
            <v>0</v>
          </cell>
          <cell r="F72">
            <v>0</v>
          </cell>
        </row>
        <row r="74">
          <cell r="A74" t="str">
            <v>Other operating liabilities1</v>
          </cell>
          <cell r="B74" t="str">
            <v>Operating Liabilities</v>
          </cell>
          <cell r="C74">
            <v>4071</v>
          </cell>
          <cell r="D74">
            <v>4071</v>
          </cell>
          <cell r="E74">
            <v>4071</v>
          </cell>
          <cell r="F74">
            <v>4071</v>
          </cell>
        </row>
        <row r="75">
          <cell r="A75" t="str">
            <v>Assets1</v>
          </cell>
          <cell r="B75" t="str">
            <v>Total Assets</v>
          </cell>
          <cell r="C75">
            <v>23068</v>
          </cell>
          <cell r="D75">
            <v>23068</v>
          </cell>
          <cell r="E75">
            <v>23068</v>
          </cell>
          <cell r="F75">
            <v>23068</v>
          </cell>
        </row>
        <row r="76">
          <cell r="A76" t="str">
            <v>Debt1</v>
          </cell>
          <cell r="B76" t="str">
            <v>Debt</v>
          </cell>
          <cell r="C76">
            <v>8214</v>
          </cell>
          <cell r="D76">
            <v>8214</v>
          </cell>
          <cell r="E76">
            <v>8214</v>
          </cell>
          <cell r="F76">
            <v>8214</v>
          </cell>
        </row>
        <row r="77">
          <cell r="B77" t="str">
            <v>Cash</v>
          </cell>
          <cell r="C77">
            <v>233</v>
          </cell>
          <cell r="D77">
            <v>268</v>
          </cell>
          <cell r="E77">
            <v>325</v>
          </cell>
          <cell r="F77">
            <v>356</v>
          </cell>
        </row>
        <row r="78">
          <cell r="B78" t="str">
            <v>Loans to FSE from Cash Concentration</v>
          </cell>
          <cell r="C78">
            <v>388</v>
          </cell>
          <cell r="D78">
            <v>359</v>
          </cell>
          <cell r="E78">
            <v>382</v>
          </cell>
          <cell r="F78">
            <v>950</v>
          </cell>
        </row>
        <row r="79">
          <cell r="B79" t="str">
            <v>Net Debt</v>
          </cell>
          <cell r="C79">
            <v>7241</v>
          </cell>
          <cell r="D79">
            <v>7443</v>
          </cell>
          <cell r="E79">
            <v>7487</v>
          </cell>
          <cell r="F79">
            <v>6908</v>
          </cell>
        </row>
        <row r="80">
          <cell r="A80" t="str">
            <v>Employees (per capita on balance sheet date)1</v>
          </cell>
          <cell r="B80" t="str">
            <v>Headcount</v>
          </cell>
          <cell r="C80">
            <v>129439</v>
          </cell>
          <cell r="D80">
            <v>129439</v>
          </cell>
          <cell r="E80">
            <v>129439</v>
          </cell>
          <cell r="F80">
            <v>129439</v>
          </cell>
        </row>
        <row r="83">
          <cell r="A83" t="str">
            <v>ROIC1</v>
          </cell>
          <cell r="B83" t="str">
            <v>ROIC (in %)</v>
          </cell>
          <cell r="C83">
            <v>5.3999999999999999E-2</v>
          </cell>
          <cell r="D83">
            <v>5.3999999999999999E-2</v>
          </cell>
          <cell r="E83">
            <v>5.3999999999999999E-2</v>
          </cell>
          <cell r="F83">
            <v>5.3999999999999999E-2</v>
          </cell>
        </row>
        <row r="84">
          <cell r="B84" t="str">
            <v>DSO (days)</v>
          </cell>
          <cell r="C84">
            <v>71</v>
          </cell>
          <cell r="D84">
            <v>77</v>
          </cell>
          <cell r="E84">
            <v>80</v>
          </cell>
          <cell r="F84">
            <v>80</v>
          </cell>
        </row>
        <row r="85">
          <cell r="B85" t="str">
            <v>SOI (days)</v>
          </cell>
          <cell r="C85">
            <v>11</v>
          </cell>
          <cell r="D85">
            <v>10</v>
          </cell>
          <cell r="E85">
            <v>11</v>
          </cell>
          <cell r="F85">
            <v>11</v>
          </cell>
        </row>
        <row r="86">
          <cell r="B86" t="str">
            <v>Net Debt/EBITDA</v>
          </cell>
          <cell r="C86">
            <v>4.3</v>
          </cell>
          <cell r="D86">
            <v>4.3</v>
          </cell>
          <cell r="E86">
            <v>4.3</v>
          </cell>
          <cell r="F86">
            <v>3.9</v>
          </cell>
        </row>
        <row r="87">
          <cell r="B87" t="str">
            <v>Return on Equity before Tax</v>
          </cell>
          <cell r="C87">
            <v>0.10299999999999999</v>
          </cell>
          <cell r="D87">
            <v>0.1</v>
          </cell>
          <cell r="E87">
            <v>9.9000000000000005E-2</v>
          </cell>
          <cell r="F87">
            <v>9.6000000000000002E-2</v>
          </cell>
        </row>
        <row r="88">
          <cell r="A88" t="str">
            <v>Depreciation and amortization in % of Revenue</v>
          </cell>
          <cell r="B88" t="str">
            <v>D+A in % of Revenue</v>
          </cell>
          <cell r="C88">
            <v>4.1000000000000002E-2</v>
          </cell>
          <cell r="D88">
            <v>4.2000000000000003E-2</v>
          </cell>
          <cell r="E88">
            <v>4.2999999999999997E-2</v>
          </cell>
          <cell r="F88">
            <v>4.2000000000000003E-2</v>
          </cell>
        </row>
        <row r="90">
          <cell r="B90" t="str">
            <v>number of</v>
          </cell>
          <cell r="C90">
            <v>0</v>
          </cell>
          <cell r="D90">
            <v>0</v>
          </cell>
          <cell r="E90">
            <v>0</v>
          </cell>
          <cell r="F90">
            <v>0</v>
          </cell>
        </row>
        <row r="91">
          <cell r="B91" t="str">
            <v>clinics</v>
          </cell>
          <cell r="C91">
            <v>145</v>
          </cell>
          <cell r="D91">
            <v>145</v>
          </cell>
          <cell r="E91">
            <v>144</v>
          </cell>
          <cell r="F91">
            <v>145</v>
          </cell>
        </row>
        <row r="93">
          <cell r="A93" t="str">
            <v>thereof contribution to consolidated Revenue</v>
          </cell>
          <cell r="B93" t="str">
            <v>Net Sales to 3rd parties &amp; non-cons.</v>
          </cell>
          <cell r="C93">
            <v>2971</v>
          </cell>
          <cell r="D93">
            <v>5985</v>
          </cell>
          <cell r="E93">
            <v>8840</v>
          </cell>
          <cell r="F93">
            <v>11927</v>
          </cell>
          <cell r="H93">
            <v>3014</v>
          </cell>
          <cell r="I93">
            <v>2855</v>
          </cell>
          <cell r="J93">
            <v>3087</v>
          </cell>
        </row>
      </sheetData>
      <sheetData sheetId="4" refreshError="1"/>
      <sheetData sheetId="5">
        <row r="10">
          <cell r="C10" t="str">
            <v>Q1</v>
          </cell>
          <cell r="D10" t="str">
            <v>H1</v>
          </cell>
          <cell r="E10" t="str">
            <v>Q1-3</v>
          </cell>
          <cell r="F10" t="str">
            <v>Q1-4</v>
          </cell>
          <cell r="H10" t="str">
            <v>Q2</v>
          </cell>
          <cell r="I10" t="str">
            <v>Q3</v>
          </cell>
          <cell r="J10" t="str">
            <v>Q4</v>
          </cell>
        </row>
        <row r="12">
          <cell r="A12" t="str">
            <v>Revenue</v>
          </cell>
          <cell r="B12" t="str">
            <v>Revenue</v>
          </cell>
          <cell r="C12">
            <v>2051</v>
          </cell>
          <cell r="D12">
            <v>4152</v>
          </cell>
          <cell r="E12">
            <v>6266</v>
          </cell>
          <cell r="F12">
            <v>8414</v>
          </cell>
          <cell r="H12">
            <v>2101</v>
          </cell>
          <cell r="I12">
            <v>2114</v>
          </cell>
          <cell r="J12">
            <v>2148</v>
          </cell>
        </row>
        <row r="13">
          <cell r="B13" t="str">
            <v>COGS</v>
          </cell>
          <cell r="C13">
            <v>-1187</v>
          </cell>
          <cell r="D13">
            <v>-2386</v>
          </cell>
          <cell r="E13">
            <v>-3562</v>
          </cell>
          <cell r="F13">
            <v>-4798</v>
          </cell>
          <cell r="H13">
            <v>-1199</v>
          </cell>
          <cell r="I13">
            <v>-1176</v>
          </cell>
          <cell r="J13">
            <v>-1236</v>
          </cell>
        </row>
        <row r="14">
          <cell r="B14" t="str">
            <v>COGS in % of revenue</v>
          </cell>
          <cell r="C14">
            <v>0.57899999999999996</v>
          </cell>
          <cell r="D14">
            <v>0.57499999999999996</v>
          </cell>
          <cell r="E14">
            <v>0.56799999999999995</v>
          </cell>
          <cell r="F14">
            <v>0.56999999999999995</v>
          </cell>
        </row>
        <row r="16">
          <cell r="B16" t="str">
            <v>Gross Profit</v>
          </cell>
          <cell r="C16">
            <v>864</v>
          </cell>
          <cell r="D16">
            <v>1766</v>
          </cell>
          <cell r="E16">
            <v>2704</v>
          </cell>
          <cell r="F16">
            <v>3616</v>
          </cell>
        </row>
        <row r="17">
          <cell r="B17" t="str">
            <v>Gross Margin (%)</v>
          </cell>
          <cell r="C17">
            <v>0.42099999999999999</v>
          </cell>
          <cell r="D17">
            <v>0.42499999999999999</v>
          </cell>
          <cell r="E17">
            <v>0.43099999999999999</v>
          </cell>
          <cell r="F17">
            <v>0.43</v>
          </cell>
        </row>
        <row r="18">
          <cell r="B18" t="str">
            <v>SG&amp;A (excl. R&amp;D/incl. other gains/losses)</v>
          </cell>
          <cell r="C18">
            <v>-417</v>
          </cell>
          <cell r="D18">
            <v>-830</v>
          </cell>
          <cell r="E18">
            <v>-1266</v>
          </cell>
          <cell r="F18">
            <v>-1666</v>
          </cell>
        </row>
        <row r="19">
          <cell r="B19" t="str">
            <v>SG&amp;A in % of revenue</v>
          </cell>
          <cell r="C19">
            <v>0.20300000000000001</v>
          </cell>
          <cell r="D19">
            <v>0.2</v>
          </cell>
          <cell r="E19">
            <v>0.20200000000000001</v>
          </cell>
          <cell r="F19">
            <v>0.19800000000000001</v>
          </cell>
        </row>
        <row r="20">
          <cell r="B20" t="str">
            <v>R&amp;D</v>
          </cell>
          <cell r="C20">
            <v>-137</v>
          </cell>
          <cell r="D20">
            <v>-292</v>
          </cell>
          <cell r="E20">
            <v>-459</v>
          </cell>
          <cell r="F20">
            <v>-631</v>
          </cell>
          <cell r="H20">
            <v>-155</v>
          </cell>
          <cell r="I20">
            <v>-167</v>
          </cell>
          <cell r="J20">
            <v>-172</v>
          </cell>
        </row>
        <row r="21">
          <cell r="B21" t="str">
            <v>R&amp;D in % of revenue</v>
          </cell>
          <cell r="C21">
            <v>6.7000000000000004E-2</v>
          </cell>
          <cell r="D21">
            <v>7.0000000000000007E-2</v>
          </cell>
          <cell r="E21">
            <v>7.2999999999999995E-2</v>
          </cell>
          <cell r="F21">
            <v>7.4999999999999997E-2</v>
          </cell>
        </row>
        <row r="23">
          <cell r="A23" t="str">
            <v>EBITDA</v>
          </cell>
          <cell r="B23" t="str">
            <v>EBITDA</v>
          </cell>
          <cell r="C23">
            <v>440</v>
          </cell>
          <cell r="D23">
            <v>912</v>
          </cell>
          <cell r="E23">
            <v>1372</v>
          </cell>
          <cell r="F23">
            <v>1875</v>
          </cell>
          <cell r="H23">
            <v>472</v>
          </cell>
          <cell r="I23">
            <v>460</v>
          </cell>
          <cell r="J23">
            <v>503</v>
          </cell>
        </row>
        <row r="24">
          <cell r="A24" t="str">
            <v>EBITDA margin</v>
          </cell>
          <cell r="B24" t="str">
            <v>EBITDA-Margin (%)</v>
          </cell>
          <cell r="C24">
            <v>0.215</v>
          </cell>
          <cell r="D24">
            <v>0.22</v>
          </cell>
          <cell r="E24">
            <v>0.219</v>
          </cell>
          <cell r="F24">
            <v>0.223</v>
          </cell>
        </row>
        <row r="25">
          <cell r="A25" t="str">
            <v>Depreciation and amortization</v>
          </cell>
          <cell r="B25" t="str">
            <v>Depreciation / Amortization</v>
          </cell>
          <cell r="C25">
            <v>-130</v>
          </cell>
          <cell r="D25">
            <v>-268</v>
          </cell>
          <cell r="E25">
            <v>-393</v>
          </cell>
          <cell r="F25">
            <v>-556</v>
          </cell>
          <cell r="H25">
            <v>-138</v>
          </cell>
          <cell r="I25">
            <v>-125</v>
          </cell>
          <cell r="J25">
            <v>-163</v>
          </cell>
        </row>
        <row r="26">
          <cell r="B26" t="str">
            <v xml:space="preserve">   thereof Amortization</v>
          </cell>
          <cell r="C26">
            <v>-36</v>
          </cell>
          <cell r="D26">
            <v>-74</v>
          </cell>
          <cell r="E26">
            <v>-116</v>
          </cell>
          <cell r="F26">
            <v>-157</v>
          </cell>
        </row>
        <row r="28">
          <cell r="A28" t="str">
            <v>EBIT</v>
          </cell>
          <cell r="B28" t="str">
            <v>EBIT</v>
          </cell>
          <cell r="C28">
            <v>310</v>
          </cell>
          <cell r="D28">
            <v>644</v>
          </cell>
          <cell r="E28">
            <v>979</v>
          </cell>
          <cell r="F28">
            <v>1319</v>
          </cell>
          <cell r="H28">
            <v>334</v>
          </cell>
          <cell r="I28">
            <v>335</v>
          </cell>
          <cell r="J28">
            <v>340</v>
          </cell>
        </row>
        <row r="29">
          <cell r="A29" t="str">
            <v>EBIT margin</v>
          </cell>
          <cell r="B29" t="str">
            <v>EBIT-Margin (%)</v>
          </cell>
          <cell r="C29">
            <v>0.151</v>
          </cell>
          <cell r="D29">
            <v>0.155</v>
          </cell>
          <cell r="E29">
            <v>0.156</v>
          </cell>
          <cell r="F29">
            <v>0.157</v>
          </cell>
        </row>
        <row r="30">
          <cell r="A30" t="str">
            <v>Net interest</v>
          </cell>
          <cell r="B30" t="str">
            <v>Interest</v>
          </cell>
          <cell r="C30">
            <v>-35</v>
          </cell>
          <cell r="D30">
            <v>-70</v>
          </cell>
          <cell r="E30">
            <v>-101</v>
          </cell>
          <cell r="F30">
            <v>-130</v>
          </cell>
          <cell r="H30">
            <v>-35</v>
          </cell>
          <cell r="I30">
            <v>-31</v>
          </cell>
          <cell r="J30">
            <v>-29</v>
          </cell>
        </row>
        <row r="32">
          <cell r="B32" t="str">
            <v>EBT</v>
          </cell>
          <cell r="C32">
            <v>275</v>
          </cell>
          <cell r="D32">
            <v>574</v>
          </cell>
          <cell r="E32">
            <v>878</v>
          </cell>
          <cell r="F32">
            <v>1189</v>
          </cell>
          <cell r="H32">
            <v>0</v>
          </cell>
          <cell r="I32">
            <v>0</v>
          </cell>
          <cell r="J32">
            <v>0</v>
          </cell>
        </row>
        <row r="33">
          <cell r="B33" t="str">
            <v>Check EBT (+/- 1 €m rounding okay)</v>
          </cell>
          <cell r="C33" t="str">
            <v>-</v>
          </cell>
          <cell r="D33" t="str">
            <v>-</v>
          </cell>
          <cell r="E33">
            <v>878</v>
          </cell>
          <cell r="F33">
            <v>1189</v>
          </cell>
          <cell r="H33" t="str">
            <v>-</v>
          </cell>
          <cell r="I33" t="str">
            <v>-</v>
          </cell>
          <cell r="J33" t="str">
            <v>-</v>
          </cell>
        </row>
        <row r="34">
          <cell r="A34" t="str">
            <v>Income taxes</v>
          </cell>
          <cell r="B34" t="str">
            <v>Tax</v>
          </cell>
          <cell r="C34">
            <v>-65</v>
          </cell>
          <cell r="D34">
            <v>-144</v>
          </cell>
          <cell r="E34">
            <v>-208</v>
          </cell>
          <cell r="F34">
            <v>-284</v>
          </cell>
          <cell r="H34">
            <v>-79</v>
          </cell>
          <cell r="I34">
            <v>-64</v>
          </cell>
          <cell r="J34">
            <v>-76</v>
          </cell>
        </row>
        <row r="35">
          <cell r="B35" t="str">
            <v>Tax-Rate (%)</v>
          </cell>
          <cell r="C35">
            <v>0.23599999999999999</v>
          </cell>
          <cell r="D35">
            <v>0.251</v>
          </cell>
          <cell r="E35">
            <v>0.23699999999999999</v>
          </cell>
          <cell r="F35">
            <v>0.23899999999999999</v>
          </cell>
        </row>
        <row r="36">
          <cell r="B36" t="str">
            <v>Noncontrolling interest</v>
          </cell>
          <cell r="C36">
            <v>-18</v>
          </cell>
          <cell r="D36">
            <v>-35</v>
          </cell>
          <cell r="E36">
            <v>-49</v>
          </cell>
          <cell r="F36">
            <v>-52</v>
          </cell>
          <cell r="H36">
            <v>-17</v>
          </cell>
          <cell r="I36">
            <v>-14</v>
          </cell>
          <cell r="J36">
            <v>-3</v>
          </cell>
        </row>
        <row r="38">
          <cell r="A38" t="str">
            <v>Net income attributable to shareholders of Fresenius SE &amp; Co. KGaA</v>
          </cell>
          <cell r="B38" t="str">
            <v>EAT</v>
          </cell>
          <cell r="C38">
            <v>192</v>
          </cell>
          <cell r="D38">
            <v>395</v>
          </cell>
          <cell r="E38">
            <v>621</v>
          </cell>
          <cell r="F38">
            <v>853</v>
          </cell>
          <cell r="H38">
            <v>203</v>
          </cell>
          <cell r="I38">
            <v>226</v>
          </cell>
          <cell r="J38">
            <v>232</v>
          </cell>
        </row>
        <row r="39">
          <cell r="B39" t="str">
            <v>EPS</v>
          </cell>
          <cell r="C39">
            <v>0</v>
          </cell>
          <cell r="D39">
            <v>0</v>
          </cell>
          <cell r="E39">
            <v>0</v>
          </cell>
          <cell r="F39">
            <v>0</v>
          </cell>
        </row>
        <row r="41">
          <cell r="B41" t="str">
            <v>Income from Joint Ventures</v>
          </cell>
          <cell r="C41">
            <v>0</v>
          </cell>
          <cell r="D41">
            <v>0</v>
          </cell>
          <cell r="E41">
            <v>1</v>
          </cell>
          <cell r="F41">
            <v>1</v>
          </cell>
        </row>
        <row r="42">
          <cell r="A42" t="str">
            <v>Capital expenditure</v>
          </cell>
          <cell r="B42" t="str">
            <v>CAPEX, gross</v>
          </cell>
          <cell r="C42">
            <v>52</v>
          </cell>
          <cell r="D42">
            <v>120</v>
          </cell>
          <cell r="E42">
            <v>197</v>
          </cell>
          <cell r="F42">
            <v>395</v>
          </cell>
          <cell r="H42">
            <v>68</v>
          </cell>
          <cell r="I42">
            <v>77</v>
          </cell>
          <cell r="J42">
            <v>198</v>
          </cell>
        </row>
        <row r="43">
          <cell r="A43" t="str">
            <v>Acquisitions</v>
          </cell>
          <cell r="B43" t="str">
            <v>Acquisitions, gross</v>
          </cell>
          <cell r="C43">
            <v>8</v>
          </cell>
          <cell r="D43">
            <v>45</v>
          </cell>
          <cell r="E43">
            <v>50</v>
          </cell>
          <cell r="F43">
            <v>50</v>
          </cell>
          <cell r="H43">
            <v>37</v>
          </cell>
          <cell r="I43">
            <v>5</v>
          </cell>
          <cell r="J43" t="str">
            <v>-</v>
          </cell>
        </row>
        <row r="45">
          <cell r="B45" t="str">
            <v>Cash Flow</v>
          </cell>
          <cell r="C45">
            <v>340</v>
          </cell>
          <cell r="D45">
            <v>698</v>
          </cell>
          <cell r="E45">
            <v>1063</v>
          </cell>
          <cell r="F45">
            <v>1461</v>
          </cell>
        </row>
        <row r="46">
          <cell r="B46" t="str">
            <v>Check Cash Flow (+/- 1 €m rounding okay)</v>
          </cell>
          <cell r="C46">
            <v>332</v>
          </cell>
          <cell r="D46">
            <v>667</v>
          </cell>
          <cell r="E46">
            <v>1017</v>
          </cell>
          <cell r="F46">
            <v>1352</v>
          </cell>
        </row>
        <row r="47">
          <cell r="A47" t="str">
            <v>Operating cash flow</v>
          </cell>
          <cell r="B47" t="str">
            <v>Cash Flow from Operations**</v>
          </cell>
          <cell r="C47">
            <v>157</v>
          </cell>
          <cell r="D47">
            <v>416</v>
          </cell>
          <cell r="E47">
            <v>790</v>
          </cell>
          <cell r="F47">
            <v>1178</v>
          </cell>
          <cell r="H47">
            <v>259</v>
          </cell>
          <cell r="I47">
            <v>374</v>
          </cell>
          <cell r="J47">
            <v>388</v>
          </cell>
        </row>
        <row r="48">
          <cell r="A48" t="str">
            <v>Operating cash flow in % of Revenue</v>
          </cell>
          <cell r="B48" t="str">
            <v>Operating Cash Flow-Margin (%)**</v>
          </cell>
          <cell r="C48">
            <v>7.6999999999999999E-2</v>
          </cell>
          <cell r="D48">
            <v>0.1</v>
          </cell>
          <cell r="E48">
            <v>0.126</v>
          </cell>
          <cell r="F48">
            <v>0.14000000000000001</v>
          </cell>
        </row>
        <row r="49">
          <cell r="A49" t="str">
            <v>Cash flow before acquisitions and dividends</v>
          </cell>
          <cell r="B49" t="str">
            <v>Cash Flow bef. Acquisitions + Dividends**</v>
          </cell>
          <cell r="C49">
            <v>92</v>
          </cell>
          <cell r="D49">
            <v>284</v>
          </cell>
          <cell r="E49">
            <v>587</v>
          </cell>
          <cell r="F49">
            <v>798</v>
          </cell>
          <cell r="H49">
            <v>192</v>
          </cell>
          <cell r="I49">
            <v>303</v>
          </cell>
          <cell r="J49">
            <v>211</v>
          </cell>
        </row>
        <row r="50">
          <cell r="B50" t="str">
            <v>CF bef. Acquisitions + Dividends-Margin (%)**</v>
          </cell>
          <cell r="C50">
            <v>4.4999999999999998E-2</v>
          </cell>
          <cell r="D50">
            <v>6.8000000000000005E-2</v>
          </cell>
          <cell r="E50">
            <v>9.4E-2</v>
          </cell>
          <cell r="F50">
            <v>9.5000000000000001E-2</v>
          </cell>
        </row>
        <row r="51">
          <cell r="B51" t="str">
            <v>Cash Conversion Rate (CCR)</v>
          </cell>
          <cell r="C51">
            <v>0.6</v>
          </cell>
          <cell r="D51">
            <v>0.8</v>
          </cell>
          <cell r="E51">
            <v>1</v>
          </cell>
          <cell r="F51">
            <v>1</v>
          </cell>
        </row>
        <row r="53">
          <cell r="A53" t="str">
            <v>Research and development expenses</v>
          </cell>
          <cell r="B53" t="str">
            <v>R&amp;D (total)</v>
          </cell>
          <cell r="C53">
            <v>137</v>
          </cell>
          <cell r="D53">
            <v>292</v>
          </cell>
          <cell r="E53">
            <v>459</v>
          </cell>
          <cell r="F53">
            <v>631</v>
          </cell>
          <cell r="H53">
            <v>155</v>
          </cell>
          <cell r="I53">
            <v>167</v>
          </cell>
          <cell r="J53">
            <v>172</v>
          </cell>
        </row>
        <row r="58">
          <cell r="A58" t="str">
            <v>Other operating liabilities1</v>
          </cell>
          <cell r="B58" t="str">
            <v>Operating Liabilities**</v>
          </cell>
          <cell r="C58">
            <v>3746</v>
          </cell>
          <cell r="D58">
            <v>3715</v>
          </cell>
          <cell r="E58">
            <v>3701</v>
          </cell>
          <cell r="F58">
            <v>4004</v>
          </cell>
        </row>
        <row r="59">
          <cell r="A59" t="str">
            <v>Assets1</v>
          </cell>
          <cell r="B59" t="str">
            <v>Total Assets**</v>
          </cell>
          <cell r="C59">
            <v>16378</v>
          </cell>
          <cell r="D59">
            <v>16542</v>
          </cell>
          <cell r="E59">
            <v>15957</v>
          </cell>
          <cell r="F59">
            <v>16594</v>
          </cell>
        </row>
        <row r="60">
          <cell r="A60" t="str">
            <v>Debt1</v>
          </cell>
          <cell r="B60" t="str">
            <v>Debt**</v>
          </cell>
          <cell r="C60">
            <v>3680</v>
          </cell>
          <cell r="D60">
            <v>3738</v>
          </cell>
          <cell r="E60">
            <v>3308</v>
          </cell>
          <cell r="F60">
            <v>3568</v>
          </cell>
        </row>
        <row r="61">
          <cell r="B61" t="str">
            <v>Cash**</v>
          </cell>
          <cell r="C61">
            <v>611</v>
          </cell>
          <cell r="D61">
            <v>718</v>
          </cell>
          <cell r="E61">
            <v>593</v>
          </cell>
          <cell r="F61">
            <v>635</v>
          </cell>
        </row>
        <row r="62">
          <cell r="B62" t="str">
            <v>Loans to FSE from Cash Concentration**</v>
          </cell>
          <cell r="C62">
            <v>55</v>
          </cell>
          <cell r="D62">
            <v>1</v>
          </cell>
          <cell r="E62">
            <v>0</v>
          </cell>
          <cell r="F62">
            <v>7</v>
          </cell>
        </row>
        <row r="63">
          <cell r="B63" t="str">
            <v>Net Debt (excl. Loans to non-cons. companies)**</v>
          </cell>
          <cell r="C63">
            <v>3014</v>
          </cell>
          <cell r="D63">
            <v>3019</v>
          </cell>
          <cell r="E63">
            <v>2715</v>
          </cell>
          <cell r="F63">
            <v>2926</v>
          </cell>
        </row>
        <row r="64">
          <cell r="A64" t="str">
            <v>Employees (per capita on balance sheet date)1</v>
          </cell>
          <cell r="B64" t="str">
            <v>Headcount</v>
          </cell>
          <cell r="C64">
            <v>42567</v>
          </cell>
          <cell r="D64">
            <v>42640</v>
          </cell>
          <cell r="E64">
            <v>42079</v>
          </cell>
          <cell r="F64">
            <v>41586</v>
          </cell>
        </row>
        <row r="66">
          <cell r="B66" t="str">
            <v>Key ratios according to FSE computation</v>
          </cell>
          <cell r="C66">
            <v>0</v>
          </cell>
          <cell r="D66">
            <v>0</v>
          </cell>
        </row>
        <row r="67">
          <cell r="A67" t="str">
            <v>ROOA1</v>
          </cell>
        </row>
        <row r="68">
          <cell r="A68" t="str">
            <v>ROIC1</v>
          </cell>
          <cell r="B68" t="str">
            <v>ROIC (in %)</v>
          </cell>
          <cell r="C68">
            <v>7.1999999999999995E-2</v>
          </cell>
          <cell r="D68">
            <v>7.3999999999999996E-2</v>
          </cell>
          <cell r="E68">
            <v>7.6999999999999999E-2</v>
          </cell>
          <cell r="F68">
            <v>0.08</v>
          </cell>
        </row>
        <row r="69">
          <cell r="B69" t="str">
            <v>DSO (days)</v>
          </cell>
          <cell r="C69">
            <v>49</v>
          </cell>
          <cell r="D69">
            <v>50</v>
          </cell>
          <cell r="E69">
            <v>49</v>
          </cell>
          <cell r="F69">
            <v>50</v>
          </cell>
        </row>
        <row r="70">
          <cell r="B70" t="str">
            <v>SOI (days)</v>
          </cell>
          <cell r="C70">
            <v>184</v>
          </cell>
          <cell r="D70">
            <v>186</v>
          </cell>
          <cell r="E70">
            <v>178</v>
          </cell>
          <cell r="F70">
            <v>177</v>
          </cell>
        </row>
        <row r="71">
          <cell r="B71" t="str">
            <v>Net Debt/EBITDA</v>
          </cell>
          <cell r="C71">
            <v>1.8</v>
          </cell>
          <cell r="D71">
            <v>1.7</v>
          </cell>
          <cell r="E71">
            <v>1.5</v>
          </cell>
          <cell r="F71">
            <v>2</v>
          </cell>
        </row>
        <row r="72">
          <cell r="B72" t="str">
            <v xml:space="preserve">Return on Equity before Tax </v>
          </cell>
          <cell r="C72">
            <v>0</v>
          </cell>
          <cell r="D72">
            <v>0</v>
          </cell>
          <cell r="E72">
            <v>0</v>
          </cell>
          <cell r="F72">
            <v>0</v>
          </cell>
          <cell r="H72">
            <v>6.3E-2</v>
          </cell>
          <cell r="I72">
            <v>6.3E-2</v>
          </cell>
          <cell r="J72">
            <v>7.9000000000000001E-2</v>
          </cell>
        </row>
        <row r="73">
          <cell r="A73" t="str">
            <v>Depreciation and amortization in % of Revenue</v>
          </cell>
          <cell r="B73" t="str">
            <v>D+A in % of revenue</v>
          </cell>
          <cell r="C73">
            <v>6.3E-2</v>
          </cell>
          <cell r="D73">
            <v>6.5000000000000002E-2</v>
          </cell>
          <cell r="E73">
            <v>6.3E-2</v>
          </cell>
          <cell r="F73">
            <v>6.6000000000000003E-2</v>
          </cell>
        </row>
        <row r="75">
          <cell r="B75" t="str">
            <v>Key ratios according to Kabi computation</v>
          </cell>
        </row>
        <row r="76">
          <cell r="B76" t="str">
            <v>DSO (days)</v>
          </cell>
          <cell r="C76">
            <v>0</v>
          </cell>
          <cell r="D76">
            <v>0</v>
          </cell>
        </row>
        <row r="77">
          <cell r="B77" t="str">
            <v>SOI (days)</v>
          </cell>
          <cell r="C77">
            <v>48</v>
          </cell>
          <cell r="D77">
            <v>48</v>
          </cell>
        </row>
        <row r="85">
          <cell r="B85" t="str">
            <v>CVR effect</v>
          </cell>
          <cell r="C85">
            <v>0</v>
          </cell>
          <cell r="D85">
            <v>0</v>
          </cell>
          <cell r="E85">
            <v>0</v>
          </cell>
          <cell r="F85">
            <v>0</v>
          </cell>
        </row>
        <row r="86">
          <cell r="A86" t="str">
            <v>thereof contribution to consolidated Revenue</v>
          </cell>
          <cell r="B86" t="str">
            <v>Net Sales to 3rd parties &amp; non-cons.</v>
          </cell>
          <cell r="C86">
            <v>2038</v>
          </cell>
          <cell r="D86">
            <v>4126</v>
          </cell>
          <cell r="E86">
            <v>6228</v>
          </cell>
          <cell r="F86">
            <v>8362</v>
          </cell>
          <cell r="H86">
            <v>2088</v>
          </cell>
          <cell r="I86">
            <v>2102</v>
          </cell>
          <cell r="J86">
            <v>2134</v>
          </cell>
        </row>
      </sheetData>
      <sheetData sheetId="6">
        <row r="10">
          <cell r="C10" t="str">
            <v>Q1</v>
          </cell>
          <cell r="D10" t="str">
            <v>H1</v>
          </cell>
          <cell r="E10" t="str">
            <v>Q1-3</v>
          </cell>
          <cell r="F10" t="str">
            <v>Q1-4</v>
          </cell>
          <cell r="H10" t="str">
            <v>Q2</v>
          </cell>
          <cell r="I10" t="str">
            <v>Q3</v>
          </cell>
          <cell r="J10" t="str">
            <v>Q4</v>
          </cell>
        </row>
        <row r="12">
          <cell r="A12" t="str">
            <v>Revenue</v>
          </cell>
          <cell r="B12" t="str">
            <v>Revenue</v>
          </cell>
          <cell r="C12">
            <v>3154</v>
          </cell>
          <cell r="D12">
            <v>6384</v>
          </cell>
          <cell r="E12">
            <v>9466</v>
          </cell>
          <cell r="F12">
            <v>12739</v>
          </cell>
          <cell r="H12">
            <v>3230</v>
          </cell>
          <cell r="I12">
            <v>3082</v>
          </cell>
          <cell r="J12">
            <v>3273</v>
          </cell>
        </row>
        <row r="14">
          <cell r="B14" t="str">
            <v>Revenue Helios</v>
          </cell>
          <cell r="C14">
            <v>1903</v>
          </cell>
          <cell r="D14">
            <v>3785</v>
          </cell>
          <cell r="E14">
            <v>5725</v>
          </cell>
          <cell r="F14">
            <v>7662</v>
          </cell>
        </row>
        <row r="15">
          <cell r="B15" t="str">
            <v>Revenue Quirónsalud</v>
          </cell>
          <cell r="C15">
            <v>1251</v>
          </cell>
          <cell r="D15">
            <v>2599</v>
          </cell>
          <cell r="E15">
            <v>3741</v>
          </cell>
          <cell r="F15">
            <v>5077</v>
          </cell>
        </row>
        <row r="16">
          <cell r="B16" t="str">
            <v>Revenue Eugin</v>
          </cell>
          <cell r="C16">
            <v>0</v>
          </cell>
          <cell r="D16">
            <v>0</v>
          </cell>
          <cell r="E16">
            <v>0</v>
          </cell>
          <cell r="F16">
            <v>0</v>
          </cell>
        </row>
        <row r="17">
          <cell r="B17" t="str">
            <v>Revenue Corporate</v>
          </cell>
          <cell r="C17">
            <v>0</v>
          </cell>
          <cell r="D17">
            <v>0</v>
          </cell>
          <cell r="E17">
            <v>0</v>
          </cell>
          <cell r="F17">
            <v>0</v>
          </cell>
        </row>
        <row r="19">
          <cell r="B19" t="str">
            <v>COGS</v>
          </cell>
          <cell r="C19">
            <v>-2630</v>
          </cell>
          <cell r="D19">
            <v>-5330</v>
          </cell>
          <cell r="E19">
            <v>-7991</v>
          </cell>
          <cell r="F19">
            <v>-10760</v>
          </cell>
        </row>
        <row r="20">
          <cell r="B20" t="str">
            <v>COGS in % of Revenue</v>
          </cell>
          <cell r="C20">
            <v>0.83399999999999996</v>
          </cell>
          <cell r="D20">
            <v>0.83499999999999996</v>
          </cell>
          <cell r="E20">
            <v>0.84399999999999997</v>
          </cell>
          <cell r="F20">
            <v>0.84499999999999997</v>
          </cell>
        </row>
        <row r="22">
          <cell r="B22" t="str">
            <v>Gross Profit</v>
          </cell>
          <cell r="C22">
            <v>524</v>
          </cell>
          <cell r="D22">
            <v>1054</v>
          </cell>
          <cell r="E22">
            <v>1475</v>
          </cell>
          <cell r="F22">
            <v>1979</v>
          </cell>
        </row>
        <row r="23">
          <cell r="B23" t="str">
            <v>Gross Margin (%)</v>
          </cell>
          <cell r="C23">
            <v>0.16600000000000001</v>
          </cell>
          <cell r="D23">
            <v>0.16500000000000001</v>
          </cell>
          <cell r="E23">
            <v>0.156</v>
          </cell>
          <cell r="F23">
            <v>0.155</v>
          </cell>
        </row>
        <row r="24">
          <cell r="B24" t="str">
            <v>SG&amp;A (excl. R&amp;D/incl. other gains/losses)</v>
          </cell>
          <cell r="C24">
            <v>-176</v>
          </cell>
          <cell r="D24">
            <v>-348</v>
          </cell>
          <cell r="E24">
            <v>-524</v>
          </cell>
          <cell r="F24">
            <v>-688</v>
          </cell>
        </row>
        <row r="25">
          <cell r="B25" t="str">
            <v>SG&amp;A in % of Revenue</v>
          </cell>
          <cell r="C25">
            <v>5.6000000000000001E-2</v>
          </cell>
          <cell r="D25">
            <v>5.5E-2</v>
          </cell>
          <cell r="E25">
            <v>5.6000000000000001E-2</v>
          </cell>
          <cell r="F25">
            <v>5.3999999999999999E-2</v>
          </cell>
        </row>
        <row r="26">
          <cell r="B26" t="str">
            <v>R&amp;D</v>
          </cell>
          <cell r="C26">
            <v>0</v>
          </cell>
          <cell r="D26">
            <v>-1</v>
          </cell>
          <cell r="E26">
            <v>-2</v>
          </cell>
          <cell r="F26">
            <v>-3</v>
          </cell>
          <cell r="H26">
            <v>-1</v>
          </cell>
          <cell r="I26">
            <v>-1</v>
          </cell>
          <cell r="J26">
            <v>-1</v>
          </cell>
        </row>
        <row r="27">
          <cell r="B27" t="str">
            <v>R&amp;D in % of Revenue</v>
          </cell>
          <cell r="C27">
            <v>0</v>
          </cell>
          <cell r="D27">
            <v>0</v>
          </cell>
          <cell r="E27">
            <v>0</v>
          </cell>
          <cell r="F27">
            <v>0</v>
          </cell>
        </row>
        <row r="29">
          <cell r="A29" t="str">
            <v>EBITDA</v>
          </cell>
          <cell r="B29" t="str">
            <v>EBITDA</v>
          </cell>
          <cell r="C29">
            <v>474</v>
          </cell>
          <cell r="D29">
            <v>959</v>
          </cell>
          <cell r="E29">
            <v>1330</v>
          </cell>
          <cell r="F29">
            <v>1805</v>
          </cell>
          <cell r="H29">
            <v>485</v>
          </cell>
          <cell r="I29">
            <v>371</v>
          </cell>
          <cell r="J29">
            <v>475</v>
          </cell>
        </row>
        <row r="30">
          <cell r="A30" t="str">
            <v>EBITDA margin</v>
          </cell>
          <cell r="B30" t="str">
            <v>EBITDA-Margin (%)</v>
          </cell>
          <cell r="C30">
            <v>0.15</v>
          </cell>
          <cell r="D30">
            <v>0.15</v>
          </cell>
          <cell r="E30">
            <v>0.14099999999999999</v>
          </cell>
          <cell r="F30">
            <v>0.14199999999999999</v>
          </cell>
        </row>
        <row r="31">
          <cell r="A31" t="str">
            <v>Depreciation and amortization</v>
          </cell>
          <cell r="B31" t="str">
            <v>Depreciation / Amortization</v>
          </cell>
          <cell r="C31">
            <v>-126</v>
          </cell>
          <cell r="D31">
            <v>-254</v>
          </cell>
          <cell r="E31">
            <v>-381</v>
          </cell>
          <cell r="F31">
            <v>-517</v>
          </cell>
          <cell r="H31">
            <v>-128</v>
          </cell>
          <cell r="I31">
            <v>-127</v>
          </cell>
          <cell r="J31">
            <v>-136</v>
          </cell>
        </row>
        <row r="32">
          <cell r="B32" t="str">
            <v xml:space="preserve">   thereof Amortization</v>
          </cell>
          <cell r="C32">
            <v>-34</v>
          </cell>
          <cell r="D32">
            <v>-67</v>
          </cell>
          <cell r="E32">
            <v>-101</v>
          </cell>
          <cell r="F32">
            <v>-137</v>
          </cell>
        </row>
        <row r="34">
          <cell r="A34" t="str">
            <v>EBIT</v>
          </cell>
          <cell r="B34" t="str">
            <v>EBIT</v>
          </cell>
          <cell r="C34">
            <v>348</v>
          </cell>
          <cell r="D34">
            <v>705</v>
          </cell>
          <cell r="E34">
            <v>949</v>
          </cell>
          <cell r="F34">
            <v>1288</v>
          </cell>
          <cell r="H34">
            <v>357</v>
          </cell>
          <cell r="I34">
            <v>244</v>
          </cell>
          <cell r="J34">
            <v>339</v>
          </cell>
        </row>
        <row r="35">
          <cell r="A35" t="str">
            <v>EBIT margin</v>
          </cell>
          <cell r="B35" t="str">
            <v>EBIT-Margin (%)</v>
          </cell>
          <cell r="C35">
            <v>0.11</v>
          </cell>
          <cell r="D35">
            <v>0.11</v>
          </cell>
          <cell r="E35">
            <v>0.1</v>
          </cell>
          <cell r="F35">
            <v>0.10100000000000001</v>
          </cell>
        </row>
        <row r="37">
          <cell r="B37" t="str">
            <v>EBIT Helios</v>
          </cell>
          <cell r="C37">
            <v>205</v>
          </cell>
          <cell r="D37">
            <v>362</v>
          </cell>
          <cell r="E37">
            <v>532</v>
          </cell>
          <cell r="F37">
            <v>660</v>
          </cell>
        </row>
        <row r="38">
          <cell r="B38" t="str">
            <v>EBIT-Margin Helios (%)</v>
          </cell>
          <cell r="C38">
            <v>0.108</v>
          </cell>
          <cell r="D38">
            <v>9.6000000000000002E-2</v>
          </cell>
          <cell r="E38">
            <v>9.2999999999999999E-2</v>
          </cell>
          <cell r="F38">
            <v>8.5999999999999993E-2</v>
          </cell>
        </row>
        <row r="39">
          <cell r="B39" t="str">
            <v>EBIT Quirónsalud</v>
          </cell>
          <cell r="C39">
            <v>144</v>
          </cell>
          <cell r="D39">
            <v>345</v>
          </cell>
          <cell r="E39">
            <v>418</v>
          </cell>
          <cell r="F39">
            <v>629</v>
          </cell>
        </row>
        <row r="40">
          <cell r="B40" t="str">
            <v>EBIT-Margin Quirónsalud (%)</v>
          </cell>
          <cell r="C40">
            <v>0.115</v>
          </cell>
          <cell r="D40">
            <v>0.13300000000000001</v>
          </cell>
          <cell r="E40">
            <v>0.112</v>
          </cell>
          <cell r="F40">
            <v>0.124</v>
          </cell>
        </row>
        <row r="41">
          <cell r="B41" t="str">
            <v>EBIT Eugin</v>
          </cell>
          <cell r="C41">
            <v>0</v>
          </cell>
          <cell r="D41">
            <v>0</v>
          </cell>
          <cell r="E41">
            <v>0</v>
          </cell>
          <cell r="F41">
            <v>0</v>
          </cell>
        </row>
        <row r="42">
          <cell r="B42" t="str">
            <v>EBIT-Margin Eugin (%)</v>
          </cell>
          <cell r="C42" t="str">
            <v>–</v>
          </cell>
          <cell r="D42" t="str">
            <v>–</v>
          </cell>
          <cell r="E42" t="str">
            <v>–</v>
          </cell>
          <cell r="F42" t="str">
            <v>–</v>
          </cell>
        </row>
        <row r="43">
          <cell r="B43" t="str">
            <v>EBIT Corporate</v>
          </cell>
          <cell r="C43">
            <v>-1</v>
          </cell>
          <cell r="D43">
            <v>-2</v>
          </cell>
          <cell r="E43">
            <v>-1</v>
          </cell>
          <cell r="F43">
            <v>-1</v>
          </cell>
        </row>
        <row r="44">
          <cell r="B44" t="str">
            <v>EBIT-Margin QCorporate (%)</v>
          </cell>
          <cell r="C44" t="e">
            <v>#N/A</v>
          </cell>
          <cell r="D44" t="e">
            <v>#N/A</v>
          </cell>
          <cell r="E44" t="e">
            <v>#N/A</v>
          </cell>
          <cell r="F44" t="e">
            <v>#N/A</v>
          </cell>
        </row>
        <row r="46">
          <cell r="A46" t="str">
            <v>Net interest</v>
          </cell>
          <cell r="B46" t="str">
            <v>Interest</v>
          </cell>
          <cell r="C46">
            <v>-73</v>
          </cell>
          <cell r="D46">
            <v>-142</v>
          </cell>
          <cell r="E46">
            <v>-215</v>
          </cell>
          <cell r="F46">
            <v>-270</v>
          </cell>
          <cell r="H46">
            <v>-69</v>
          </cell>
          <cell r="I46">
            <v>-73</v>
          </cell>
          <cell r="J46">
            <v>-55</v>
          </cell>
        </row>
        <row r="48">
          <cell r="B48" t="str">
            <v>EBT</v>
          </cell>
          <cell r="C48">
            <v>275</v>
          </cell>
          <cell r="D48">
            <v>563</v>
          </cell>
          <cell r="E48">
            <v>734</v>
          </cell>
          <cell r="F48">
            <v>1018</v>
          </cell>
        </row>
        <row r="49">
          <cell r="B49" t="str">
            <v>Check EBT (+/- 1 €m rounding okay)</v>
          </cell>
          <cell r="C49">
            <v>263</v>
          </cell>
          <cell r="D49">
            <v>579</v>
          </cell>
          <cell r="E49">
            <v>746</v>
          </cell>
          <cell r="F49">
            <v>1005</v>
          </cell>
        </row>
        <row r="50">
          <cell r="A50" t="str">
            <v>Income taxes</v>
          </cell>
          <cell r="B50" t="str">
            <v>Tax</v>
          </cell>
          <cell r="C50">
            <v>-65</v>
          </cell>
          <cell r="D50">
            <v>-133</v>
          </cell>
          <cell r="E50">
            <v>-171</v>
          </cell>
          <cell r="F50">
            <v>-236</v>
          </cell>
          <cell r="H50">
            <v>-68</v>
          </cell>
          <cell r="I50">
            <v>-38</v>
          </cell>
          <cell r="J50">
            <v>-65</v>
          </cell>
        </row>
        <row r="51">
          <cell r="B51" t="str">
            <v>Tax-Rate (%)</v>
          </cell>
          <cell r="C51">
            <v>0.23599999999999999</v>
          </cell>
          <cell r="D51">
            <v>0.23599999999999999</v>
          </cell>
          <cell r="E51">
            <v>0.23300000000000001</v>
          </cell>
          <cell r="F51">
            <v>0.23200000000000001</v>
          </cell>
        </row>
        <row r="52">
          <cell r="B52" t="str">
            <v>Noncontrolling interest</v>
          </cell>
          <cell r="C52">
            <v>-1</v>
          </cell>
          <cell r="D52">
            <v>-6</v>
          </cell>
          <cell r="E52">
            <v>-8</v>
          </cell>
          <cell r="F52">
            <v>-10</v>
          </cell>
        </row>
        <row r="54">
          <cell r="A54" t="str">
            <v>Net income attributable to shareholders of Fresenius SE &amp; Co. KGaA</v>
          </cell>
          <cell r="B54" t="str">
            <v>EAT</v>
          </cell>
          <cell r="C54">
            <v>209</v>
          </cell>
          <cell r="D54">
            <v>424</v>
          </cell>
          <cell r="E54">
            <v>555</v>
          </cell>
          <cell r="F54">
            <v>772</v>
          </cell>
          <cell r="H54">
            <v>215</v>
          </cell>
          <cell r="I54">
            <v>131</v>
          </cell>
          <cell r="J54">
            <v>217</v>
          </cell>
        </row>
        <row r="55">
          <cell r="B55" t="str">
            <v>EPS</v>
          </cell>
          <cell r="C55">
            <v>0</v>
          </cell>
          <cell r="D55">
            <v>0</v>
          </cell>
          <cell r="E55">
            <v>0</v>
          </cell>
          <cell r="F55">
            <v>0</v>
          </cell>
        </row>
        <row r="57">
          <cell r="B57" t="str">
            <v>Income from Joint Ventures</v>
          </cell>
          <cell r="C57">
            <v>1</v>
          </cell>
          <cell r="D57">
            <v>3</v>
          </cell>
          <cell r="E57">
            <v>4</v>
          </cell>
          <cell r="F57">
            <v>6</v>
          </cell>
        </row>
        <row r="58">
          <cell r="A58" t="str">
            <v>Capital expenditure</v>
          </cell>
          <cell r="B58" t="str">
            <v>CAPEX, gross</v>
          </cell>
          <cell r="C58">
            <v>122</v>
          </cell>
          <cell r="D58">
            <v>196</v>
          </cell>
          <cell r="E58">
            <v>350</v>
          </cell>
          <cell r="F58">
            <v>517</v>
          </cell>
          <cell r="H58">
            <v>74</v>
          </cell>
          <cell r="I58">
            <v>154</v>
          </cell>
          <cell r="J58">
            <v>167</v>
          </cell>
        </row>
        <row r="59">
          <cell r="A59" t="str">
            <v>Acquisitions</v>
          </cell>
          <cell r="B59" t="str">
            <v>Acquisitions, gross</v>
          </cell>
          <cell r="C59">
            <v>0</v>
          </cell>
          <cell r="D59">
            <v>0</v>
          </cell>
          <cell r="E59">
            <v>0</v>
          </cell>
          <cell r="F59">
            <v>7</v>
          </cell>
          <cell r="H59" t="str">
            <v>-</v>
          </cell>
          <cell r="I59" t="str">
            <v>-</v>
          </cell>
          <cell r="J59">
            <v>7</v>
          </cell>
        </row>
        <row r="61">
          <cell r="B61" t="str">
            <v>Cash Flow</v>
          </cell>
          <cell r="C61">
            <v>336</v>
          </cell>
          <cell r="D61">
            <v>684</v>
          </cell>
          <cell r="E61">
            <v>944</v>
          </cell>
          <cell r="F61">
            <v>1299</v>
          </cell>
        </row>
        <row r="62">
          <cell r="B62" t="str">
            <v>Check Cash Flow (+/- 1 €m rounding okay)</v>
          </cell>
          <cell r="C62">
            <v>322</v>
          </cell>
          <cell r="D62">
            <v>687</v>
          </cell>
          <cell r="E62">
            <v>942</v>
          </cell>
          <cell r="F62">
            <v>1275</v>
          </cell>
        </row>
        <row r="63">
          <cell r="A63" t="str">
            <v>Operating cash flow</v>
          </cell>
          <cell r="B63" t="str">
            <v>Cash Flow from Operations</v>
          </cell>
          <cell r="C63">
            <v>-117</v>
          </cell>
          <cell r="D63">
            <v>487</v>
          </cell>
          <cell r="E63">
            <v>941</v>
          </cell>
          <cell r="F63">
            <v>1575</v>
          </cell>
          <cell r="H63">
            <v>604</v>
          </cell>
          <cell r="I63">
            <v>454</v>
          </cell>
          <cell r="J63">
            <v>634</v>
          </cell>
        </row>
        <row r="64">
          <cell r="A64" t="str">
            <v>Operating cash flow in % of revenue</v>
          </cell>
          <cell r="B64" t="str">
            <v>Operating Cash Flow-Margin (%)</v>
          </cell>
          <cell r="C64">
            <v>-3.6999999999999998E-2</v>
          </cell>
          <cell r="D64">
            <v>7.5999999999999998E-2</v>
          </cell>
          <cell r="E64">
            <v>9.9000000000000005E-2</v>
          </cell>
          <cell r="F64">
            <v>0.124</v>
          </cell>
        </row>
        <row r="65">
          <cell r="A65" t="str">
            <v>Cash flow before acquisitions and dividends</v>
          </cell>
          <cell r="B65" t="str">
            <v>Cash Flow bef. Acquisitions + Dividends</v>
          </cell>
          <cell r="C65">
            <v>-238</v>
          </cell>
          <cell r="D65">
            <v>292</v>
          </cell>
          <cell r="E65">
            <v>594</v>
          </cell>
          <cell r="F65">
            <v>1061</v>
          </cell>
          <cell r="H65">
            <v>530</v>
          </cell>
          <cell r="I65">
            <v>302</v>
          </cell>
          <cell r="J65">
            <v>467</v>
          </cell>
        </row>
        <row r="66">
          <cell r="B66" t="str">
            <v>CF bef. Acquisitions + Dividends-Margin (%)</v>
          </cell>
          <cell r="C66">
            <v>-7.4999999999999997E-2</v>
          </cell>
          <cell r="D66">
            <v>4.5999999999999999E-2</v>
          </cell>
          <cell r="E66">
            <v>6.3E-2</v>
          </cell>
          <cell r="F66">
            <v>8.3000000000000004E-2</v>
          </cell>
        </row>
        <row r="67">
          <cell r="B67" t="str">
            <v>Cash Conversion Rate (CCR)</v>
          </cell>
          <cell r="C67">
            <v>-0.3</v>
          </cell>
          <cell r="D67">
            <v>0.8</v>
          </cell>
          <cell r="E67">
            <v>1</v>
          </cell>
          <cell r="F67">
            <v>1.2</v>
          </cell>
        </row>
        <row r="68">
          <cell r="H68">
            <v>0</v>
          </cell>
          <cell r="I68">
            <v>0</v>
          </cell>
          <cell r="J68">
            <v>0</v>
          </cell>
        </row>
        <row r="69">
          <cell r="A69" t="str">
            <v>Research and development expenses</v>
          </cell>
          <cell r="B69" t="str">
            <v>R&amp;D (total)</v>
          </cell>
          <cell r="C69">
            <v>0</v>
          </cell>
          <cell r="D69">
            <v>1</v>
          </cell>
          <cell r="E69">
            <v>2</v>
          </cell>
          <cell r="F69">
            <v>3</v>
          </cell>
          <cell r="H69">
            <v>1</v>
          </cell>
          <cell r="I69">
            <v>1</v>
          </cell>
          <cell r="J69">
            <v>1</v>
          </cell>
        </row>
        <row r="70">
          <cell r="B70">
            <v>0</v>
          </cell>
        </row>
        <row r="71">
          <cell r="B71" t="str">
            <v>Order Intake</v>
          </cell>
          <cell r="C71">
            <v>0</v>
          </cell>
          <cell r="D71">
            <v>0</v>
          </cell>
          <cell r="E71">
            <v>0</v>
          </cell>
          <cell r="F71">
            <v>0</v>
          </cell>
        </row>
        <row r="72">
          <cell r="B72" t="str">
            <v>Order Backlog</v>
          </cell>
          <cell r="C72">
            <v>0</v>
          </cell>
          <cell r="D72">
            <v>0</v>
          </cell>
          <cell r="E72">
            <v>0</v>
          </cell>
          <cell r="F72">
            <v>0</v>
          </cell>
        </row>
        <row r="74">
          <cell r="A74" t="str">
            <v>Other operating liabilities1</v>
          </cell>
          <cell r="B74" t="str">
            <v>Operating Liabilities</v>
          </cell>
          <cell r="C74">
            <v>3528</v>
          </cell>
          <cell r="D74">
            <v>3688</v>
          </cell>
          <cell r="E74">
            <v>3743</v>
          </cell>
          <cell r="F74">
            <v>3573</v>
          </cell>
        </row>
        <row r="75">
          <cell r="A75" t="str">
            <v>Assets1</v>
          </cell>
          <cell r="B75" t="str">
            <v>Total Assets</v>
          </cell>
          <cell r="C75">
            <v>22614</v>
          </cell>
          <cell r="D75">
            <v>22894</v>
          </cell>
          <cell r="E75">
            <v>22807</v>
          </cell>
          <cell r="F75">
            <v>22192</v>
          </cell>
        </row>
        <row r="76">
          <cell r="A76" t="str">
            <v>Debt1</v>
          </cell>
          <cell r="B76" t="str">
            <v>Debt</v>
          </cell>
          <cell r="C76">
            <v>8066</v>
          </cell>
          <cell r="D76">
            <v>8109</v>
          </cell>
          <cell r="E76">
            <v>7881</v>
          </cell>
          <cell r="F76">
            <v>7269</v>
          </cell>
        </row>
        <row r="77">
          <cell r="B77" t="str">
            <v>Cash</v>
          </cell>
          <cell r="C77">
            <v>275</v>
          </cell>
          <cell r="D77">
            <v>299</v>
          </cell>
          <cell r="E77">
            <v>291</v>
          </cell>
          <cell r="F77">
            <v>285</v>
          </cell>
        </row>
        <row r="78">
          <cell r="B78" t="str">
            <v>Loans to FSE from Cash Concentration</v>
          </cell>
          <cell r="C78">
            <v>541</v>
          </cell>
          <cell r="D78">
            <v>1115</v>
          </cell>
          <cell r="E78">
            <v>1800</v>
          </cell>
          <cell r="F78">
            <v>1649</v>
          </cell>
        </row>
        <row r="79">
          <cell r="B79" t="str">
            <v>Net Debt</v>
          </cell>
          <cell r="C79">
            <v>7250</v>
          </cell>
          <cell r="D79">
            <v>6695</v>
          </cell>
          <cell r="E79">
            <v>5790</v>
          </cell>
          <cell r="F79">
            <v>5335</v>
          </cell>
        </row>
        <row r="80">
          <cell r="A80" t="str">
            <v>Employees (per capita on balance sheet date)1</v>
          </cell>
          <cell r="B80" t="str">
            <v>Headcount</v>
          </cell>
          <cell r="C80">
            <v>127164</v>
          </cell>
          <cell r="D80">
            <v>126653</v>
          </cell>
          <cell r="E80">
            <v>128461</v>
          </cell>
          <cell r="F80">
            <v>128558</v>
          </cell>
        </row>
        <row r="82">
          <cell r="A82" t="str">
            <v>ROOA1</v>
          </cell>
          <cell r="B82" t="str">
            <v>ROOA (in %)</v>
          </cell>
          <cell r="C82">
            <v>0.06</v>
          </cell>
          <cell r="D82">
            <v>6.3E-2</v>
          </cell>
          <cell r="E82">
            <v>6.5000000000000002E-2</v>
          </cell>
          <cell r="F82">
            <v>6.5000000000000002E-2</v>
          </cell>
        </row>
        <row r="83">
          <cell r="A83" t="str">
            <v>ROIC1</v>
          </cell>
          <cell r="B83" t="str">
            <v>ROIC (in %)</v>
          </cell>
          <cell r="C83">
            <v>5.3999999999999999E-2</v>
          </cell>
          <cell r="D83">
            <v>5.6000000000000001E-2</v>
          </cell>
          <cell r="E83">
            <v>5.8000000000000003E-2</v>
          </cell>
          <cell r="F83">
            <v>5.8000000000000003E-2</v>
          </cell>
        </row>
        <row r="84">
          <cell r="B84" t="str">
            <v>DSO (days)</v>
          </cell>
          <cell r="C84">
            <v>91</v>
          </cell>
          <cell r="D84">
            <v>86</v>
          </cell>
          <cell r="E84">
            <v>70</v>
          </cell>
          <cell r="F84">
            <v>59</v>
          </cell>
        </row>
        <row r="85">
          <cell r="B85" t="str">
            <v>SOI (days)</v>
          </cell>
          <cell r="C85">
            <v>11</v>
          </cell>
          <cell r="D85">
            <v>11</v>
          </cell>
          <cell r="E85">
            <v>10</v>
          </cell>
          <cell r="F85">
            <v>10</v>
          </cell>
        </row>
        <row r="86">
          <cell r="B86" t="str">
            <v>Net Debt/EBITDA</v>
          </cell>
          <cell r="C86">
            <v>4.2</v>
          </cell>
          <cell r="D86">
            <v>3.7</v>
          </cell>
          <cell r="E86">
            <v>3.2</v>
          </cell>
          <cell r="F86">
            <v>3</v>
          </cell>
        </row>
        <row r="87">
          <cell r="B87" t="str">
            <v>Return on Equity before Tax</v>
          </cell>
          <cell r="C87">
            <v>9.1999999999999998E-2</v>
          </cell>
          <cell r="D87">
            <v>9.7000000000000003E-2</v>
          </cell>
          <cell r="E87">
            <v>9.7000000000000003E-2</v>
          </cell>
          <cell r="F87">
            <v>9.2999999999999999E-2</v>
          </cell>
        </row>
        <row r="88">
          <cell r="A88" t="str">
            <v>Depreciation and amortization in % of Revenue</v>
          </cell>
          <cell r="B88" t="str">
            <v>D+A in % of Revenue</v>
          </cell>
          <cell r="C88">
            <v>0.04</v>
          </cell>
          <cell r="D88">
            <v>0.04</v>
          </cell>
          <cell r="E88">
            <v>0.04</v>
          </cell>
          <cell r="F88">
            <v>4.1000000000000002E-2</v>
          </cell>
        </row>
        <row r="90">
          <cell r="B90" t="str">
            <v>number of</v>
          </cell>
          <cell r="C90">
            <v>0</v>
          </cell>
          <cell r="D90">
            <v>0</v>
          </cell>
          <cell r="E90">
            <v>0</v>
          </cell>
          <cell r="F90">
            <v>0</v>
          </cell>
        </row>
        <row r="91">
          <cell r="B91" t="str">
            <v>clinics</v>
          </cell>
          <cell r="C91" t="e">
            <v>#N/A</v>
          </cell>
          <cell r="D91" t="e">
            <v>#N/A</v>
          </cell>
          <cell r="E91" t="e">
            <v>#N/A</v>
          </cell>
          <cell r="F91" t="e">
            <v>#N/A</v>
          </cell>
        </row>
        <row r="93">
          <cell r="A93" t="str">
            <v>thereof contribution to consolidated Revenue</v>
          </cell>
          <cell r="B93" t="str">
            <v>Net Sales to 3rd parties &amp; non-cons.</v>
          </cell>
          <cell r="C93">
            <v>3148</v>
          </cell>
          <cell r="D93">
            <v>6371</v>
          </cell>
          <cell r="E93">
            <v>9446</v>
          </cell>
          <cell r="F93">
            <v>12730</v>
          </cell>
          <cell r="H93">
            <v>3223</v>
          </cell>
          <cell r="I93">
            <v>3075</v>
          </cell>
          <cell r="J93">
            <v>3284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B9:N46"/>
  <sheetViews>
    <sheetView showGridLines="0" tabSelected="1" zoomScaleNormal="100" workbookViewId="0"/>
  </sheetViews>
  <sheetFormatPr baseColWidth="10" defaultColWidth="11.5703125" defaultRowHeight="15"/>
  <cols>
    <col min="2" max="2" width="74.7109375" customWidth="1"/>
    <col min="3" max="3" width="1.7109375" customWidth="1"/>
    <col min="4" max="4" width="13.7109375" bestFit="1" customWidth="1"/>
  </cols>
  <sheetData>
    <row r="9" spans="2:14" ht="15.75">
      <c r="B9" s="3" t="s">
        <v>0</v>
      </c>
      <c r="H9" s="4"/>
      <c r="I9" s="4"/>
      <c r="J9" s="4"/>
      <c r="K9" s="4"/>
      <c r="L9" s="4"/>
      <c r="M9" s="4"/>
      <c r="N9" s="4"/>
    </row>
    <row r="10" spans="2:14">
      <c r="H10" s="4"/>
      <c r="I10" s="4"/>
      <c r="J10" s="4"/>
      <c r="K10" s="4"/>
      <c r="L10" s="4"/>
      <c r="M10" s="4"/>
      <c r="N10" s="4"/>
    </row>
    <row r="11" spans="2:14">
      <c r="B11" s="1" t="s">
        <v>1</v>
      </c>
      <c r="H11" s="5"/>
      <c r="I11" s="4"/>
      <c r="J11" s="4"/>
      <c r="K11" s="4"/>
      <c r="L11" s="4"/>
      <c r="M11" s="4"/>
      <c r="N11" s="4"/>
    </row>
    <row r="12" spans="2:14">
      <c r="B12" s="1" t="s">
        <v>2</v>
      </c>
      <c r="H12" s="5"/>
      <c r="I12" s="4"/>
      <c r="J12" s="4"/>
      <c r="K12" s="4"/>
      <c r="L12" s="4"/>
      <c r="M12" s="4"/>
      <c r="N12" s="4"/>
    </row>
    <row r="13" spans="2:14">
      <c r="B13" s="2" t="s">
        <v>3</v>
      </c>
      <c r="H13" s="5"/>
      <c r="I13" s="4"/>
      <c r="J13" s="4"/>
      <c r="K13" s="4"/>
      <c r="L13" s="4"/>
      <c r="M13" s="4"/>
      <c r="N13" s="4"/>
    </row>
    <row r="14" spans="2:14">
      <c r="B14" s="2" t="s">
        <v>4</v>
      </c>
      <c r="H14" s="6"/>
      <c r="I14" s="4"/>
      <c r="J14" s="4"/>
      <c r="K14" s="4"/>
      <c r="L14" s="4"/>
      <c r="M14" s="4"/>
      <c r="N14" s="4"/>
    </row>
    <row r="15" spans="2:14">
      <c r="B15" s="2" t="s">
        <v>5</v>
      </c>
      <c r="H15" s="4"/>
      <c r="I15" s="4"/>
      <c r="J15" s="4"/>
      <c r="K15" s="4"/>
      <c r="L15" s="4"/>
      <c r="M15" s="4"/>
      <c r="N15" s="4"/>
    </row>
    <row r="16" spans="2:14">
      <c r="B16" s="2" t="s">
        <v>6</v>
      </c>
      <c r="H16" s="4"/>
      <c r="I16" s="4"/>
      <c r="J16" s="4"/>
      <c r="K16" s="4"/>
      <c r="L16" s="4"/>
      <c r="M16" s="4"/>
      <c r="N16" s="4"/>
    </row>
    <row r="17" spans="2:14">
      <c r="B17" s="2" t="s">
        <v>7</v>
      </c>
      <c r="H17" s="4"/>
      <c r="I17" s="4"/>
      <c r="J17" s="4"/>
      <c r="K17" s="4"/>
      <c r="L17" s="4"/>
      <c r="M17" s="4"/>
      <c r="N17" s="4"/>
    </row>
    <row r="18" spans="2:14">
      <c r="B18" s="2" t="s">
        <v>8</v>
      </c>
      <c r="H18" s="4"/>
      <c r="I18" s="4"/>
      <c r="J18" s="4"/>
      <c r="K18" s="4"/>
      <c r="L18" s="4"/>
      <c r="M18" s="4"/>
      <c r="N18" s="4"/>
    </row>
    <row r="19" spans="2:14">
      <c r="B19" s="2" t="s">
        <v>9</v>
      </c>
      <c r="H19" s="4"/>
      <c r="I19" s="4"/>
      <c r="J19" s="4"/>
      <c r="K19" s="4"/>
      <c r="L19" s="4"/>
      <c r="M19" s="4"/>
      <c r="N19" s="4"/>
    </row>
    <row r="20" spans="2:14">
      <c r="H20" s="4"/>
      <c r="I20" s="4"/>
      <c r="J20" s="4"/>
      <c r="K20" s="4"/>
      <c r="L20" s="4"/>
      <c r="M20" s="4"/>
      <c r="N20" s="4"/>
    </row>
    <row r="21" spans="2:14">
      <c r="H21" s="4"/>
      <c r="I21" s="4"/>
      <c r="J21" s="4"/>
      <c r="K21" s="4"/>
      <c r="L21" s="4"/>
      <c r="M21" s="4"/>
      <c r="N21" s="4"/>
    </row>
    <row r="27" spans="2:14" ht="15.75">
      <c r="B27" s="3" t="s">
        <v>10</v>
      </c>
    </row>
    <row r="28" spans="2:14">
      <c r="B28" t="s">
        <v>11</v>
      </c>
    </row>
    <row r="29" spans="2:14">
      <c r="B29" t="s">
        <v>12</v>
      </c>
    </row>
    <row r="30" spans="2:14">
      <c r="B30" s="7" t="s">
        <v>13</v>
      </c>
    </row>
    <row r="31" spans="2:14">
      <c r="B31" t="s">
        <v>14</v>
      </c>
    </row>
    <row r="44" spans="2:2">
      <c r="B44" s="8" t="s">
        <v>15</v>
      </c>
    </row>
    <row r="45" spans="2:2" ht="84" customHeight="1">
      <c r="B45" s="9" t="s">
        <v>16</v>
      </c>
    </row>
    <row r="46" spans="2:2" ht="21">
      <c r="B46" s="9" t="s">
        <v>17</v>
      </c>
    </row>
  </sheetData>
  <hyperlinks>
    <hyperlink ref="B11" location="Income!A1" display="Statement of Comprehensive Income" xr:uid="{00000000-0004-0000-0000-000000000000}"/>
    <hyperlink ref="B14" location="'Balance Sheet'!A1" display="Statement of Financial Position " xr:uid="{00000000-0004-0000-0000-000001000000}"/>
    <hyperlink ref="B15" location="'Cash Flow'!A1" display="Statement of Cash Flows" xr:uid="{00000000-0004-0000-0000-000002000000}"/>
    <hyperlink ref="B18" location="'Revenue by Segment'!A1" display="Revenue by Business Segment" xr:uid="{00000000-0004-0000-0000-000003000000}"/>
    <hyperlink ref="B19" location="'Revenue by Region'!A1" display="Revenue by Region" xr:uid="{00000000-0004-0000-0000-000004000000}"/>
    <hyperlink ref="B16" location="'Segment Reporting Q4'!A1" display="Segment Reporting Q4" xr:uid="{00000000-0004-0000-0000-000005000000}"/>
    <hyperlink ref="B13" location="Reconciliation!A1" display="Reconciliation" xr:uid="{00000000-0004-0000-0000-000006000000}"/>
    <hyperlink ref="B12" location="KPIs!A1" display="KPIs before special items" xr:uid="{AA2E8871-5E93-45BE-9F07-496F296E559F}"/>
    <hyperlink ref="B17" location="'Segment Reporting FY'!A1" display="Segment Reporting FY" xr:uid="{397F101B-13AA-4CD2-8570-7581642F8B7F}"/>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5077-9015-4EC7-93EA-31ABA9C06EF9}">
  <dimension ref="A1:AK24"/>
  <sheetViews>
    <sheetView showGridLines="0" zoomScale="72" zoomScaleNormal="120" workbookViewId="0">
      <selection activeCell="R9" sqref="R9"/>
    </sheetView>
  </sheetViews>
  <sheetFormatPr baseColWidth="10" defaultColWidth="16.28515625" defaultRowHeight="12.75"/>
  <cols>
    <col min="1" max="1" width="17.7109375" style="16" customWidth="1"/>
    <col min="2" max="2" width="2.42578125" style="16" customWidth="1"/>
    <col min="3" max="3" width="0.7109375" style="16" customWidth="1"/>
    <col min="4" max="4" width="14.5703125" style="16" customWidth="1"/>
    <col min="5" max="5" width="0.7109375" style="16" customWidth="1"/>
    <col min="6" max="6" width="14.5703125" style="16" customWidth="1"/>
    <col min="7" max="7" width="0.7109375" style="16" customWidth="1"/>
    <col min="8" max="8" width="14.5703125" style="16" customWidth="1"/>
    <col min="9" max="9" width="0.7109375" style="16" customWidth="1"/>
    <col min="10" max="10" width="14.5703125" style="16" customWidth="1"/>
    <col min="11" max="11" width="0.7109375" style="16" customWidth="1"/>
    <col min="12" max="12" width="14.5703125" style="16" customWidth="1"/>
    <col min="13" max="13" width="0.7109375" style="16" customWidth="1"/>
    <col min="14" max="14" width="14.5703125" style="16" customWidth="1"/>
    <col min="15" max="15" width="0.7109375" style="16" customWidth="1"/>
    <col min="16" max="16" width="14.5703125" style="16" customWidth="1"/>
    <col min="17" max="17" width="0.7109375" style="16" customWidth="1"/>
    <col min="18" max="18" width="14.5703125" style="10" customWidth="1"/>
    <col min="19" max="19" width="0.7109375" style="10" customWidth="1"/>
    <col min="20" max="20" width="14.5703125" style="10" customWidth="1"/>
    <col min="21" max="16384" width="16.28515625" style="10"/>
  </cols>
  <sheetData>
    <row r="1" spans="1:37" ht="29.45" customHeight="1">
      <c r="A1" s="1" t="s">
        <v>18</v>
      </c>
    </row>
    <row r="2" spans="1:37" ht="15" customHeight="1">
      <c r="A2" s="20"/>
    </row>
    <row r="3" spans="1:37" ht="14.45" customHeight="1">
      <c r="A3" s="3" t="s">
        <v>9</v>
      </c>
      <c r="B3" s="10"/>
      <c r="C3" s="3"/>
      <c r="R3" s="16"/>
      <c r="S3" s="16"/>
      <c r="T3" s="16"/>
    </row>
    <row r="4" spans="1:37" ht="15" customHeight="1">
      <c r="A4" s="10"/>
      <c r="B4" s="10"/>
      <c r="C4" s="10"/>
      <c r="R4" s="16"/>
      <c r="S4" s="16"/>
      <c r="T4" s="16"/>
    </row>
    <row r="5" spans="1:37" ht="36" customHeight="1">
      <c r="A5" s="247" t="s">
        <v>19</v>
      </c>
      <c r="B5" s="249"/>
      <c r="C5" s="249"/>
      <c r="D5" s="250" t="s">
        <v>20</v>
      </c>
      <c r="E5" s="249"/>
      <c r="F5" s="245" t="s">
        <v>21</v>
      </c>
      <c r="G5" s="249"/>
      <c r="H5" s="245" t="s">
        <v>22</v>
      </c>
      <c r="I5" s="249"/>
      <c r="J5" s="245" t="s">
        <v>204</v>
      </c>
      <c r="K5" s="245"/>
      <c r="L5" s="245" t="s">
        <v>205</v>
      </c>
      <c r="M5" s="245"/>
      <c r="N5" s="245" t="s">
        <v>206</v>
      </c>
      <c r="O5" s="245"/>
      <c r="P5" s="245" t="s">
        <v>198</v>
      </c>
      <c r="Q5" s="245"/>
      <c r="R5" s="245" t="s">
        <v>199</v>
      </c>
      <c r="S5" s="245"/>
      <c r="T5" s="245" t="s">
        <v>207</v>
      </c>
    </row>
    <row r="6" spans="1:37" ht="13.5" thickBot="1">
      <c r="A6" s="255"/>
      <c r="B6" s="249"/>
      <c r="C6" s="249"/>
      <c r="D6" s="251"/>
      <c r="E6" s="249"/>
      <c r="F6" s="246"/>
      <c r="G6" s="249"/>
      <c r="H6" s="246"/>
      <c r="I6" s="249"/>
      <c r="J6" s="246"/>
      <c r="K6" s="246"/>
      <c r="L6" s="246"/>
      <c r="M6" s="246"/>
      <c r="N6" s="246"/>
      <c r="O6" s="246"/>
      <c r="P6" s="246"/>
      <c r="Q6" s="246"/>
      <c r="R6" s="246"/>
      <c r="S6" s="246"/>
      <c r="T6" s="246"/>
    </row>
    <row r="7" spans="1:37" ht="13.5" thickBot="1">
      <c r="A7" s="49" t="s">
        <v>208</v>
      </c>
      <c r="B7" s="53"/>
      <c r="C7" s="53"/>
      <c r="D7" s="56">
        <v>699</v>
      </c>
      <c r="E7" s="53"/>
      <c r="F7" s="57">
        <v>702</v>
      </c>
      <c r="G7" s="53"/>
      <c r="H7" s="54">
        <v>0</v>
      </c>
      <c r="I7" s="53"/>
      <c r="J7" s="54">
        <v>0.01</v>
      </c>
      <c r="K7" s="53"/>
      <c r="L7" s="54">
        <v>-0.01</v>
      </c>
      <c r="M7" s="53"/>
      <c r="N7" s="54">
        <v>-0.01</v>
      </c>
      <c r="O7" s="53"/>
      <c r="P7" s="54">
        <v>0</v>
      </c>
      <c r="Q7" s="53"/>
      <c r="R7" s="54">
        <v>0</v>
      </c>
      <c r="S7" s="53"/>
      <c r="T7" s="54">
        <v>0.13</v>
      </c>
    </row>
    <row r="8" spans="1:37" ht="13.5" thickBot="1">
      <c r="A8" s="49" t="s">
        <v>209</v>
      </c>
      <c r="B8" s="53"/>
      <c r="C8" s="53"/>
      <c r="D8" s="159">
        <v>4.0599999999999996</v>
      </c>
      <c r="E8" s="53"/>
      <c r="F8" s="57">
        <v>3.8029999999999999</v>
      </c>
      <c r="G8" s="53"/>
      <c r="H8" s="54">
        <v>7.0000000000000007E-2</v>
      </c>
      <c r="I8" s="53"/>
      <c r="J8" s="54">
        <v>0</v>
      </c>
      <c r="K8" s="53"/>
      <c r="L8" s="54">
        <v>7.0000000000000007E-2</v>
      </c>
      <c r="M8" s="53"/>
      <c r="N8" s="54">
        <v>7.0000000000000007E-2</v>
      </c>
      <c r="O8" s="53"/>
      <c r="P8" s="54">
        <v>0</v>
      </c>
      <c r="Q8" s="53"/>
      <c r="R8" s="54">
        <v>0</v>
      </c>
      <c r="S8" s="53"/>
      <c r="T8" s="54">
        <v>0.73</v>
      </c>
    </row>
    <row r="9" spans="1:37" ht="13.5" thickBot="1">
      <c r="A9" s="49" t="s">
        <v>210</v>
      </c>
      <c r="B9" s="53"/>
      <c r="C9" s="53"/>
      <c r="D9" s="56">
        <v>392</v>
      </c>
      <c r="E9" s="53"/>
      <c r="F9" s="57">
        <v>343</v>
      </c>
      <c r="G9" s="53"/>
      <c r="H9" s="54">
        <v>0.14000000000000001</v>
      </c>
      <c r="I9" s="53"/>
      <c r="J9" s="54">
        <v>0.01</v>
      </c>
      <c r="K9" s="53"/>
      <c r="L9" s="54">
        <v>0.13</v>
      </c>
      <c r="M9" s="53"/>
      <c r="N9" s="54">
        <v>0.14000000000000001</v>
      </c>
      <c r="O9" s="53"/>
      <c r="P9" s="54">
        <v>-0.01</v>
      </c>
      <c r="Q9" s="53"/>
      <c r="R9" s="201">
        <v>-0.01</v>
      </c>
      <c r="S9" s="53"/>
      <c r="T9" s="54">
        <v>7.0000000000000007E-2</v>
      </c>
    </row>
    <row r="10" spans="1:37" ht="13.5" thickBot="1">
      <c r="A10" s="49" t="s">
        <v>211</v>
      </c>
      <c r="B10" s="53"/>
      <c r="C10" s="53"/>
      <c r="D10" s="56">
        <v>331</v>
      </c>
      <c r="E10" s="53"/>
      <c r="F10" s="57">
        <v>288</v>
      </c>
      <c r="G10" s="53"/>
      <c r="H10" s="54">
        <v>0.15</v>
      </c>
      <c r="I10" s="53"/>
      <c r="J10" s="54">
        <v>-0.05</v>
      </c>
      <c r="K10" s="53"/>
      <c r="L10" s="54">
        <v>0.2</v>
      </c>
      <c r="M10" s="53"/>
      <c r="N10" s="54">
        <v>0.25</v>
      </c>
      <c r="O10" s="53"/>
      <c r="P10" s="54">
        <v>0</v>
      </c>
      <c r="Q10" s="53"/>
      <c r="R10" s="54">
        <v>-0.05</v>
      </c>
      <c r="S10" s="53"/>
      <c r="T10" s="54">
        <v>0.06</v>
      </c>
    </row>
    <row r="11" spans="1:37" ht="13.5" thickBot="1">
      <c r="A11" s="47" t="s">
        <v>212</v>
      </c>
      <c r="B11" s="53"/>
      <c r="C11" s="53"/>
      <c r="D11" s="58">
        <v>44</v>
      </c>
      <c r="E11" s="53"/>
      <c r="F11" s="53">
        <v>40</v>
      </c>
      <c r="G11" s="53"/>
      <c r="H11" s="59">
        <v>0.1</v>
      </c>
      <c r="I11" s="53"/>
      <c r="J11" s="59">
        <v>0.05</v>
      </c>
      <c r="K11" s="53"/>
      <c r="L11" s="59">
        <v>0.05</v>
      </c>
      <c r="M11" s="53"/>
      <c r="N11" s="59">
        <v>0.05</v>
      </c>
      <c r="O11" s="53"/>
      <c r="P11" s="59">
        <v>0</v>
      </c>
      <c r="Q11" s="53"/>
      <c r="R11" s="59">
        <v>0</v>
      </c>
      <c r="S11" s="53"/>
      <c r="T11" s="59">
        <v>0.01</v>
      </c>
    </row>
    <row r="12" spans="1:37" ht="13.5" thickBot="1">
      <c r="A12" s="60" t="s">
        <v>202</v>
      </c>
      <c r="B12" s="65"/>
      <c r="C12" s="65"/>
      <c r="D12" s="61">
        <v>5.5259999999999998</v>
      </c>
      <c r="E12" s="68"/>
      <c r="F12" s="62">
        <v>5.1760000000000002</v>
      </c>
      <c r="G12" s="68"/>
      <c r="H12" s="63">
        <v>7.0000000000000007E-2</v>
      </c>
      <c r="I12" s="68"/>
      <c r="J12" s="63">
        <v>0</v>
      </c>
      <c r="K12" s="68"/>
      <c r="L12" s="63">
        <v>7.0000000000000007E-2</v>
      </c>
      <c r="M12" s="68"/>
      <c r="N12" s="63">
        <v>7.0000000000000007E-2</v>
      </c>
      <c r="O12" s="68"/>
      <c r="P12" s="63">
        <v>0</v>
      </c>
      <c r="Q12" s="68"/>
      <c r="R12" s="63">
        <v>0</v>
      </c>
      <c r="S12" s="68"/>
      <c r="T12" s="63">
        <v>1</v>
      </c>
    </row>
    <row r="13" spans="1:37">
      <c r="A13" s="258" t="s">
        <v>19</v>
      </c>
      <c r="B13" s="238"/>
      <c r="C13" s="238"/>
      <c r="D13" s="259" t="s">
        <v>23</v>
      </c>
      <c r="E13" s="256"/>
      <c r="F13" s="257" t="s">
        <v>49</v>
      </c>
      <c r="G13" s="256"/>
      <c r="H13" s="257" t="s">
        <v>22</v>
      </c>
      <c r="I13" s="256"/>
      <c r="J13" s="245" t="s">
        <v>204</v>
      </c>
      <c r="K13" s="256"/>
      <c r="L13" s="245" t="s">
        <v>205</v>
      </c>
      <c r="M13" s="261"/>
      <c r="N13" s="245" t="s">
        <v>206</v>
      </c>
      <c r="O13" s="256"/>
      <c r="P13" s="260" t="s">
        <v>198</v>
      </c>
      <c r="Q13" s="256"/>
      <c r="R13" s="260" t="s">
        <v>213</v>
      </c>
      <c r="S13" s="256"/>
      <c r="T13" s="245" t="s">
        <v>207</v>
      </c>
      <c r="U13" s="16"/>
      <c r="V13" s="16"/>
      <c r="W13" s="16"/>
      <c r="X13" s="16"/>
      <c r="Y13" s="16"/>
      <c r="Z13" s="16"/>
      <c r="AA13" s="16"/>
      <c r="AB13" s="16"/>
      <c r="AC13" s="16"/>
      <c r="AD13" s="16"/>
      <c r="AE13" s="16"/>
      <c r="AF13" s="16"/>
      <c r="AG13" s="16"/>
      <c r="AH13" s="16"/>
      <c r="AI13" s="16"/>
      <c r="AJ13" s="16"/>
      <c r="AK13" s="16"/>
    </row>
    <row r="14" spans="1:37">
      <c r="A14" s="241"/>
      <c r="B14" s="238"/>
      <c r="C14" s="238"/>
      <c r="D14" s="243"/>
      <c r="E14" s="238"/>
      <c r="F14" s="239"/>
      <c r="G14" s="238"/>
      <c r="H14" s="239"/>
      <c r="I14" s="238"/>
      <c r="J14" s="245"/>
      <c r="K14" s="238"/>
      <c r="L14" s="245"/>
      <c r="M14" s="249"/>
      <c r="N14" s="245"/>
      <c r="O14" s="238"/>
      <c r="P14" s="245"/>
      <c r="Q14" s="238"/>
      <c r="R14" s="245"/>
      <c r="S14" s="238"/>
      <c r="T14" s="245"/>
      <c r="U14" s="16"/>
      <c r="V14" s="16"/>
      <c r="W14" s="16"/>
      <c r="X14" s="16"/>
      <c r="Y14" s="16"/>
      <c r="Z14" s="16"/>
      <c r="AA14" s="16"/>
      <c r="AB14" s="16"/>
      <c r="AC14" s="16"/>
      <c r="AD14" s="16"/>
      <c r="AE14" s="16"/>
      <c r="AF14" s="16"/>
      <c r="AG14" s="16"/>
      <c r="AH14" s="16"/>
      <c r="AI14" s="16"/>
      <c r="AJ14" s="16"/>
      <c r="AK14" s="16"/>
    </row>
    <row r="15" spans="1:37" ht="13.5" thickBot="1">
      <c r="A15" s="242"/>
      <c r="B15" s="238"/>
      <c r="C15" s="238"/>
      <c r="D15" s="244"/>
      <c r="E15" s="238"/>
      <c r="F15" s="240"/>
      <c r="G15" s="238"/>
      <c r="H15" s="240"/>
      <c r="I15" s="238"/>
      <c r="J15" s="246"/>
      <c r="K15" s="238"/>
      <c r="L15" s="246"/>
      <c r="M15" s="249"/>
      <c r="N15" s="246"/>
      <c r="O15" s="238"/>
      <c r="P15" s="246"/>
      <c r="Q15" s="238"/>
      <c r="R15" s="246"/>
      <c r="S15" s="238"/>
      <c r="T15" s="246"/>
      <c r="U15" s="16"/>
      <c r="V15" s="16"/>
      <c r="W15" s="16"/>
      <c r="X15" s="16"/>
      <c r="Y15" s="16"/>
      <c r="Z15" s="16"/>
      <c r="AA15" s="16"/>
      <c r="AB15" s="16"/>
      <c r="AC15" s="16"/>
      <c r="AD15" s="16"/>
      <c r="AE15" s="16"/>
      <c r="AF15" s="16"/>
      <c r="AG15" s="16"/>
      <c r="AH15" s="16"/>
      <c r="AI15" s="16"/>
      <c r="AJ15" s="16"/>
      <c r="AK15" s="16"/>
    </row>
    <row r="16" spans="1:37" ht="13.5" thickBot="1">
      <c r="A16" s="36" t="s">
        <v>208</v>
      </c>
      <c r="B16" s="37"/>
      <c r="C16" s="37"/>
      <c r="D16" s="50">
        <v>2.7010000000000001</v>
      </c>
      <c r="E16" s="37"/>
      <c r="F16" s="51">
        <v>2.5859999999999999</v>
      </c>
      <c r="G16" s="37"/>
      <c r="H16" s="73">
        <v>0.04</v>
      </c>
      <c r="I16" s="37"/>
      <c r="J16" s="73">
        <v>-0.01</v>
      </c>
      <c r="K16" s="37"/>
      <c r="L16" s="73">
        <v>0.05</v>
      </c>
      <c r="M16" s="37"/>
      <c r="N16" s="73">
        <v>0.05</v>
      </c>
      <c r="O16" s="37"/>
      <c r="P16" s="73">
        <v>0</v>
      </c>
      <c r="Q16" s="37"/>
      <c r="R16" s="73">
        <v>0</v>
      </c>
      <c r="S16" s="37"/>
      <c r="T16" s="73">
        <v>0.13</v>
      </c>
      <c r="U16" s="16"/>
      <c r="V16" s="16"/>
      <c r="W16" s="16"/>
      <c r="X16" s="16"/>
      <c r="Y16" s="16"/>
      <c r="Z16" s="16"/>
      <c r="AA16" s="16"/>
      <c r="AB16" s="16"/>
      <c r="AC16" s="16"/>
      <c r="AD16" s="16"/>
      <c r="AE16" s="16"/>
      <c r="AF16" s="16"/>
      <c r="AG16" s="16"/>
      <c r="AH16" s="16"/>
      <c r="AI16" s="16"/>
      <c r="AJ16" s="16"/>
      <c r="AK16" s="16"/>
    </row>
    <row r="17" spans="1:37" ht="13.5" thickBot="1">
      <c r="A17" s="36" t="s">
        <v>209</v>
      </c>
      <c r="B17" s="37"/>
      <c r="C17" s="37"/>
      <c r="D17" s="50">
        <v>15.662000000000001</v>
      </c>
      <c r="E17" s="37"/>
      <c r="F17" s="51">
        <v>14.731</v>
      </c>
      <c r="G17" s="37"/>
      <c r="H17" s="73">
        <v>0.06</v>
      </c>
      <c r="I17" s="37"/>
      <c r="J17" s="73">
        <v>0</v>
      </c>
      <c r="K17" s="37"/>
      <c r="L17" s="73">
        <v>0.06</v>
      </c>
      <c r="M17" s="37"/>
      <c r="N17" s="73">
        <v>7.0000000000000007E-2</v>
      </c>
      <c r="O17" s="37"/>
      <c r="P17" s="73">
        <v>0</v>
      </c>
      <c r="Q17" s="37"/>
      <c r="R17" s="73">
        <v>-0.01</v>
      </c>
      <c r="S17" s="37"/>
      <c r="T17" s="73">
        <v>0.73</v>
      </c>
      <c r="U17" s="16"/>
      <c r="V17" s="16"/>
      <c r="W17" s="16"/>
      <c r="X17" s="16"/>
      <c r="Y17" s="16"/>
      <c r="Z17" s="16"/>
      <c r="AA17" s="16"/>
      <c r="AB17" s="16"/>
      <c r="AC17" s="16"/>
      <c r="AD17" s="16"/>
      <c r="AE17" s="16"/>
      <c r="AF17" s="16"/>
      <c r="AG17" s="16"/>
      <c r="AH17" s="16"/>
      <c r="AI17" s="16"/>
      <c r="AJ17" s="16"/>
      <c r="AK17" s="16"/>
    </row>
    <row r="18" spans="1:37" ht="13.5" thickBot="1">
      <c r="A18" s="36" t="s">
        <v>210</v>
      </c>
      <c r="B18" s="37"/>
      <c r="C18" s="37"/>
      <c r="D18" s="50">
        <v>1.603</v>
      </c>
      <c r="E18" s="37"/>
      <c r="F18" s="51">
        <v>1.6379999999999999</v>
      </c>
      <c r="G18" s="37"/>
      <c r="H18" s="73">
        <v>-0.02</v>
      </c>
      <c r="I18" s="37"/>
      <c r="J18" s="73">
        <v>-0.01</v>
      </c>
      <c r="K18" s="37"/>
      <c r="L18" s="73">
        <v>-0.01</v>
      </c>
      <c r="M18" s="37"/>
      <c r="N18" s="73">
        <v>0</v>
      </c>
      <c r="O18" s="37"/>
      <c r="P18" s="73">
        <v>0</v>
      </c>
      <c r="Q18" s="37"/>
      <c r="R18" s="73">
        <v>-0.01</v>
      </c>
      <c r="S18" s="37"/>
      <c r="T18" s="73">
        <v>7.0000000000000007E-2</v>
      </c>
      <c r="U18" s="16"/>
      <c r="V18" s="16"/>
      <c r="W18" s="16"/>
      <c r="X18" s="16"/>
      <c r="Y18" s="16"/>
      <c r="Z18" s="16"/>
      <c r="AA18" s="16"/>
      <c r="AB18" s="16"/>
      <c r="AC18" s="16"/>
      <c r="AD18" s="16"/>
      <c r="AE18" s="16"/>
      <c r="AF18" s="16"/>
      <c r="AG18" s="16"/>
      <c r="AH18" s="16"/>
      <c r="AI18" s="16"/>
      <c r="AJ18" s="16"/>
      <c r="AK18" s="16"/>
    </row>
    <row r="19" spans="1:37" ht="13.5" thickBot="1">
      <c r="A19" s="36" t="s">
        <v>211</v>
      </c>
      <c r="B19" s="37"/>
      <c r="C19" s="37"/>
      <c r="D19" s="50">
        <v>1.4039999999999999</v>
      </c>
      <c r="E19" s="37"/>
      <c r="F19" s="220">
        <v>1.21</v>
      </c>
      <c r="G19" s="37"/>
      <c r="H19" s="73">
        <v>0.16</v>
      </c>
      <c r="I19" s="37"/>
      <c r="J19" s="73">
        <v>-0.23</v>
      </c>
      <c r="K19" s="37"/>
      <c r="L19" s="73">
        <v>0.39</v>
      </c>
      <c r="M19" s="37"/>
      <c r="N19" s="73">
        <v>0.4</v>
      </c>
      <c r="O19" s="37"/>
      <c r="P19" s="73">
        <v>0</v>
      </c>
      <c r="Q19" s="37"/>
      <c r="R19" s="73">
        <v>-0.01</v>
      </c>
      <c r="S19" s="37"/>
      <c r="T19" s="73">
        <v>0.06</v>
      </c>
      <c r="U19" s="16"/>
      <c r="V19" s="16"/>
      <c r="W19" s="16"/>
      <c r="X19" s="16"/>
      <c r="Y19" s="16"/>
      <c r="Z19" s="16"/>
      <c r="AA19" s="16"/>
      <c r="AB19" s="16"/>
      <c r="AC19" s="16"/>
      <c r="AD19" s="16"/>
      <c r="AE19" s="16"/>
      <c r="AF19" s="16"/>
      <c r="AG19" s="16"/>
      <c r="AH19" s="16"/>
      <c r="AI19" s="16"/>
      <c r="AJ19" s="16"/>
      <c r="AK19" s="16"/>
    </row>
    <row r="20" spans="1:37" ht="13.5" thickBot="1">
      <c r="A20" s="31" t="s">
        <v>212</v>
      </c>
      <c r="B20" s="37"/>
      <c r="C20" s="37"/>
      <c r="D20" s="118">
        <v>156</v>
      </c>
      <c r="E20" s="37"/>
      <c r="F20" s="37">
        <v>142</v>
      </c>
      <c r="G20" s="37"/>
      <c r="H20" s="38">
        <v>0.1</v>
      </c>
      <c r="I20" s="37"/>
      <c r="J20" s="38">
        <v>0.01</v>
      </c>
      <c r="K20" s="37"/>
      <c r="L20" s="38">
        <v>0.09</v>
      </c>
      <c r="M20" s="37"/>
      <c r="N20" s="38">
        <v>0.09</v>
      </c>
      <c r="O20" s="37"/>
      <c r="P20" s="38">
        <v>0</v>
      </c>
      <c r="Q20" s="37"/>
      <c r="R20" s="38">
        <v>0</v>
      </c>
      <c r="S20" s="37"/>
      <c r="T20" s="38">
        <v>0.01</v>
      </c>
    </row>
    <row r="21" spans="1:37" ht="13.5" thickBot="1">
      <c r="A21" s="39" t="s">
        <v>202</v>
      </c>
      <c r="B21" s="46"/>
      <c r="C21" s="46"/>
      <c r="D21" s="145">
        <v>21.526</v>
      </c>
      <c r="E21" s="45"/>
      <c r="F21" s="42">
        <v>20.306999999999999</v>
      </c>
      <c r="G21" s="45"/>
      <c r="H21" s="40">
        <v>0.06</v>
      </c>
      <c r="I21" s="45"/>
      <c r="J21" s="40">
        <v>-0.01</v>
      </c>
      <c r="K21" s="45"/>
      <c r="L21" s="40">
        <v>7.0000000000000007E-2</v>
      </c>
      <c r="M21" s="45"/>
      <c r="N21" s="40">
        <v>0.08</v>
      </c>
      <c r="O21" s="45"/>
      <c r="P21" s="40">
        <v>0</v>
      </c>
      <c r="Q21" s="45"/>
      <c r="R21" s="40">
        <v>-0.01</v>
      </c>
      <c r="S21" s="45"/>
      <c r="T21" s="40">
        <v>1</v>
      </c>
    </row>
    <row r="22" spans="1:37">
      <c r="A22" s="99" t="s">
        <v>203</v>
      </c>
      <c r="B22" s="134"/>
      <c r="C22" s="134"/>
      <c r="D22" s="134"/>
      <c r="E22" s="134"/>
      <c r="F22" s="134"/>
      <c r="G22" s="134"/>
      <c r="H22" s="134"/>
      <c r="I22" s="134"/>
      <c r="J22" s="134"/>
      <c r="K22" s="134"/>
      <c r="L22" s="134"/>
      <c r="M22" s="134"/>
      <c r="N22" s="134"/>
      <c r="O22" s="134"/>
      <c r="P22" s="134"/>
      <c r="Q22" s="134"/>
      <c r="R22" s="103"/>
      <c r="S22" s="103"/>
      <c r="T22" s="103"/>
    </row>
    <row r="24" spans="1:37">
      <c r="A24" s="99"/>
    </row>
  </sheetData>
  <mergeCells count="40">
    <mergeCell ref="P5:P6"/>
    <mergeCell ref="Q5:Q6"/>
    <mergeCell ref="R5:R6"/>
    <mergeCell ref="I13:I15"/>
    <mergeCell ref="K13:K15"/>
    <mergeCell ref="M13:M15"/>
    <mergeCell ref="I5:I6"/>
    <mergeCell ref="O5:O6"/>
    <mergeCell ref="T5:T6"/>
    <mergeCell ref="J13:J15"/>
    <mergeCell ref="L13:L15"/>
    <mergeCell ref="N13:N15"/>
    <mergeCell ref="T13:T15"/>
    <mergeCell ref="P13:P15"/>
    <mergeCell ref="Q13:Q15"/>
    <mergeCell ref="R13:R15"/>
    <mergeCell ref="S13:S15"/>
    <mergeCell ref="J5:J6"/>
    <mergeCell ref="L5:L6"/>
    <mergeCell ref="N5:N6"/>
    <mergeCell ref="O13:O15"/>
    <mergeCell ref="S5:S6"/>
    <mergeCell ref="K5:K6"/>
    <mergeCell ref="M5:M6"/>
    <mergeCell ref="A5:A6"/>
    <mergeCell ref="B5:B6"/>
    <mergeCell ref="C5:C6"/>
    <mergeCell ref="G13:G15"/>
    <mergeCell ref="H13:H15"/>
    <mergeCell ref="D5:D6"/>
    <mergeCell ref="E5:E6"/>
    <mergeCell ref="F5:F6"/>
    <mergeCell ref="A13:A15"/>
    <mergeCell ref="B13:B15"/>
    <mergeCell ref="C13:C15"/>
    <mergeCell ref="D13:D15"/>
    <mergeCell ref="E13:E15"/>
    <mergeCell ref="F13:F15"/>
    <mergeCell ref="G5:G6"/>
    <mergeCell ref="H5:H6"/>
  </mergeCells>
  <hyperlinks>
    <hyperlink ref="A1" location="Index!A1" display="&lt; zurück zum Index" xr:uid="{F51AF9D6-88D4-4202-9D43-F5917FBF837E}"/>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1A634-193F-4048-9B17-EC38D7324955}">
  <sheetPr>
    <pageSetUpPr fitToPage="1"/>
  </sheetPr>
  <dimension ref="A1:Q25"/>
  <sheetViews>
    <sheetView showGridLines="0" zoomScale="130" zoomScaleNormal="130" workbookViewId="0">
      <selection activeCell="H14" sqref="H14"/>
    </sheetView>
  </sheetViews>
  <sheetFormatPr baseColWidth="10" defaultColWidth="16.28515625" defaultRowHeight="12.75"/>
  <cols>
    <col min="1" max="1" width="92.42578125" style="10" customWidth="1"/>
    <col min="2" max="3" width="0.85546875" style="10" customWidth="1"/>
    <col min="4" max="4" width="16.28515625" style="10"/>
    <col min="5" max="5" width="0.85546875" style="10" customWidth="1"/>
    <col min="6" max="6" width="16.28515625" style="10"/>
    <col min="7" max="7" width="0.85546875" style="10" customWidth="1"/>
    <col min="8" max="8" width="16.28515625" style="10"/>
    <col min="9" max="9" width="0.85546875" style="10" customWidth="1"/>
    <col min="10" max="10" width="16.28515625" style="10"/>
    <col min="11" max="11" width="0.85546875" style="10" customWidth="1"/>
    <col min="12" max="12" width="16.28515625" style="10"/>
    <col min="13" max="13" width="0.85546875" style="10" customWidth="1"/>
    <col min="14" max="14" width="16.28515625" style="10"/>
    <col min="15" max="15" width="0.85546875" style="10" customWidth="1"/>
    <col min="16" max="16384" width="16.28515625" style="10"/>
  </cols>
  <sheetData>
    <row r="1" spans="1:17" s="11" customFormat="1" ht="30" customHeight="1">
      <c r="A1" s="20" t="s">
        <v>18</v>
      </c>
    </row>
    <row r="2" spans="1:17" s="11" customFormat="1" ht="15" customHeight="1">
      <c r="A2" s="20"/>
    </row>
    <row r="3" spans="1:17" s="17" customFormat="1" ht="15" customHeight="1">
      <c r="A3" s="26" t="s">
        <v>248</v>
      </c>
    </row>
    <row r="4" spans="1:17" s="17" customFormat="1" ht="15" customHeight="1">
      <c r="A4" s="26"/>
    </row>
    <row r="6" spans="1:17" ht="26.45" customHeight="1">
      <c r="A6" s="241" t="s">
        <v>19</v>
      </c>
      <c r="B6" s="238"/>
      <c r="C6" s="238"/>
      <c r="D6" s="243" t="s">
        <v>20</v>
      </c>
      <c r="E6" s="238"/>
      <c r="F6" s="239" t="s">
        <v>21</v>
      </c>
      <c r="G6" s="238"/>
      <c r="H6" s="239" t="s">
        <v>22</v>
      </c>
      <c r="I6" s="238"/>
      <c r="J6" s="243" t="s">
        <v>23</v>
      </c>
      <c r="K6" s="238"/>
      <c r="L6" s="239" t="s">
        <v>24</v>
      </c>
      <c r="M6" s="238"/>
      <c r="N6" s="239" t="s">
        <v>25</v>
      </c>
      <c r="O6" s="238"/>
      <c r="P6" s="239" t="s">
        <v>22</v>
      </c>
    </row>
    <row r="7" spans="1:17" ht="13.5" thickBot="1">
      <c r="A7" s="242"/>
      <c r="B7" s="238"/>
      <c r="C7" s="238"/>
      <c r="D7" s="244"/>
      <c r="E7" s="238"/>
      <c r="F7" s="240"/>
      <c r="G7" s="238"/>
      <c r="H7" s="240"/>
      <c r="I7" s="238"/>
      <c r="J7" s="244"/>
      <c r="K7" s="238"/>
      <c r="L7" s="240" t="s">
        <v>26</v>
      </c>
      <c r="M7" s="238"/>
      <c r="N7" s="240" t="s">
        <v>27</v>
      </c>
      <c r="O7" s="238"/>
      <c r="P7" s="240"/>
    </row>
    <row r="8" spans="1:17" ht="13.5" thickBot="1">
      <c r="A8" s="36" t="s">
        <v>28</v>
      </c>
      <c r="B8" s="37"/>
      <c r="C8" s="37"/>
      <c r="D8" s="235">
        <v>5.63</v>
      </c>
      <c r="E8" s="170"/>
      <c r="F8" s="51">
        <v>5.3760000000000003</v>
      </c>
      <c r="G8" s="37"/>
      <c r="H8" s="152">
        <v>0.05</v>
      </c>
      <c r="I8" s="37"/>
      <c r="J8" s="50">
        <v>21.832999999999998</v>
      </c>
      <c r="K8" s="37"/>
      <c r="L8" s="51">
        <v>21.067</v>
      </c>
      <c r="M8" s="37"/>
      <c r="N8" s="51">
        <v>22.298999999999999</v>
      </c>
      <c r="O8" s="37"/>
      <c r="P8" s="73">
        <v>3.6360184174300952E-2</v>
      </c>
      <c r="Q8" s="150"/>
    </row>
    <row r="9" spans="1:17" ht="13.5" thickBot="1">
      <c r="A9" s="31" t="s">
        <v>29</v>
      </c>
      <c r="B9" s="37"/>
      <c r="C9" s="37"/>
      <c r="D9" s="48">
        <v>-4.2149999999999999</v>
      </c>
      <c r="E9" s="170"/>
      <c r="F9" s="170">
        <v>-4.0949999999999998</v>
      </c>
      <c r="G9" s="37"/>
      <c r="H9" s="153">
        <v>-0.03</v>
      </c>
      <c r="I9" s="37"/>
      <c r="J9" s="48">
        <v>-16.454999999999998</v>
      </c>
      <c r="K9" s="37"/>
      <c r="L9" s="37">
        <v>-16.096</v>
      </c>
      <c r="M9" s="37"/>
      <c r="N9" s="37">
        <v>-17.241</v>
      </c>
      <c r="O9" s="37"/>
      <c r="P9" s="38">
        <v>2.2303677932405456E-2</v>
      </c>
      <c r="Q9" s="150"/>
    </row>
    <row r="10" spans="1:17" ht="13.5" thickBot="1">
      <c r="A10" s="39" t="s">
        <v>30</v>
      </c>
      <c r="B10" s="37"/>
      <c r="C10" s="37"/>
      <c r="D10" s="41">
        <v>1.415</v>
      </c>
      <c r="E10" s="170"/>
      <c r="F10" s="149">
        <v>1.2809999999999999</v>
      </c>
      <c r="G10" s="37"/>
      <c r="H10" s="154">
        <v>0.1</v>
      </c>
      <c r="I10" s="37"/>
      <c r="J10" s="41">
        <v>5.3780000000000001</v>
      </c>
      <c r="K10" s="37"/>
      <c r="L10" s="149">
        <v>4.9710000000000001</v>
      </c>
      <c r="M10" s="37"/>
      <c r="N10" s="42">
        <v>5.0579999999999998</v>
      </c>
      <c r="O10" s="37"/>
      <c r="P10" s="40">
        <v>8.1874874270770476E-2</v>
      </c>
      <c r="Q10" s="150"/>
    </row>
    <row r="11" spans="1:17" ht="13.5" thickBot="1">
      <c r="A11" s="36" t="s">
        <v>31</v>
      </c>
      <c r="B11" s="37"/>
      <c r="C11" s="37"/>
      <c r="D11" s="50">
        <v>-769</v>
      </c>
      <c r="E11" s="170"/>
      <c r="F11" s="51">
        <v>-964</v>
      </c>
      <c r="G11" s="37"/>
      <c r="H11" s="152">
        <v>0.2</v>
      </c>
      <c r="I11" s="37"/>
      <c r="J11" s="50">
        <v>-2.919</v>
      </c>
      <c r="K11" s="37"/>
      <c r="L11" s="51">
        <v>-3.0270000000000001</v>
      </c>
      <c r="M11" s="37"/>
      <c r="N11" s="51">
        <v>-3.1549999999999998</v>
      </c>
      <c r="O11" s="37"/>
      <c r="P11" s="73">
        <v>-3.5678889990089224E-2</v>
      </c>
      <c r="Q11" s="150"/>
    </row>
    <row r="12" spans="1:17" ht="13.5" thickBot="1">
      <c r="A12" s="31" t="s">
        <v>32</v>
      </c>
      <c r="B12" s="37"/>
      <c r="C12" s="37"/>
      <c r="D12" s="48">
        <v>-177</v>
      </c>
      <c r="E12" s="170"/>
      <c r="F12" s="170">
        <v>-204</v>
      </c>
      <c r="G12" s="37"/>
      <c r="H12" s="152">
        <v>0.13</v>
      </c>
      <c r="I12" s="37"/>
      <c r="J12" s="48">
        <v>-641</v>
      </c>
      <c r="K12" s="37"/>
      <c r="L12" s="37">
        <v>-661</v>
      </c>
      <c r="M12" s="37"/>
      <c r="N12" s="37">
        <v>-661</v>
      </c>
      <c r="O12" s="37"/>
      <c r="P12" s="38">
        <v>-3.0257186081694403E-2</v>
      </c>
      <c r="Q12" s="150"/>
    </row>
    <row r="13" spans="1:17" ht="13.5" thickBot="1">
      <c r="A13" s="39" t="s">
        <v>33</v>
      </c>
      <c r="B13" s="37"/>
      <c r="C13" s="37"/>
      <c r="D13" s="41">
        <v>469</v>
      </c>
      <c r="E13" s="170"/>
      <c r="F13" s="42">
        <v>113</v>
      </c>
      <c r="G13" s="37"/>
      <c r="H13" s="45" t="s">
        <v>35</v>
      </c>
      <c r="I13" s="37"/>
      <c r="J13" s="41">
        <v>1.782</v>
      </c>
      <c r="K13" s="37"/>
      <c r="L13" s="42">
        <v>1.1830000000000001</v>
      </c>
      <c r="M13" s="37"/>
      <c r="N13" s="42">
        <v>1.143</v>
      </c>
      <c r="O13" s="37"/>
      <c r="P13" s="40">
        <v>0.50633981403212169</v>
      </c>
      <c r="Q13" s="150"/>
    </row>
    <row r="14" spans="1:17" ht="13.5" thickBot="1">
      <c r="A14" s="43" t="s">
        <v>34</v>
      </c>
      <c r="B14" s="37"/>
      <c r="C14" s="37"/>
      <c r="D14" s="44">
        <v>28</v>
      </c>
      <c r="E14" s="46"/>
      <c r="F14" s="45">
        <v>-12</v>
      </c>
      <c r="G14" s="46"/>
      <c r="H14" s="234" t="s">
        <v>35</v>
      </c>
      <c r="I14" s="46"/>
      <c r="J14" s="44">
        <v>38</v>
      </c>
      <c r="K14" s="46"/>
      <c r="L14" s="45">
        <v>-12</v>
      </c>
      <c r="M14" s="46"/>
      <c r="N14" s="45">
        <v>-12</v>
      </c>
      <c r="O14" s="46"/>
      <c r="P14" s="45" t="s">
        <v>35</v>
      </c>
      <c r="Q14" s="150"/>
    </row>
    <row r="15" spans="1:17" ht="13.5" thickBot="1">
      <c r="A15" s="36" t="s">
        <v>36</v>
      </c>
      <c r="B15" s="37"/>
      <c r="C15" s="37"/>
      <c r="D15" s="50">
        <v>-97</v>
      </c>
      <c r="E15" s="170"/>
      <c r="F15" s="51">
        <v>-111</v>
      </c>
      <c r="G15" s="37"/>
      <c r="H15" s="73">
        <v>0.13</v>
      </c>
      <c r="I15" s="37"/>
      <c r="J15" s="50">
        <v>-432</v>
      </c>
      <c r="K15" s="37"/>
      <c r="L15" s="51">
        <v>-398</v>
      </c>
      <c r="M15" s="37"/>
      <c r="N15" s="51">
        <v>-416</v>
      </c>
      <c r="O15" s="37"/>
      <c r="P15" s="73">
        <v>8.5427135678391955E-2</v>
      </c>
      <c r="Q15" s="150"/>
    </row>
    <row r="16" spans="1:17" ht="13.5" thickBot="1">
      <c r="A16" s="43" t="s">
        <v>37</v>
      </c>
      <c r="B16" s="37"/>
      <c r="C16" s="37"/>
      <c r="D16" s="44">
        <v>401</v>
      </c>
      <c r="E16" s="170"/>
      <c r="F16" s="45">
        <v>-19</v>
      </c>
      <c r="G16" s="37"/>
      <c r="H16" s="45" t="s">
        <v>35</v>
      </c>
      <c r="I16" s="37"/>
      <c r="J16" s="44">
        <v>1.3879999999999999</v>
      </c>
      <c r="K16" s="37"/>
      <c r="L16" s="45">
        <v>773</v>
      </c>
      <c r="M16" s="37"/>
      <c r="N16" s="45">
        <v>715</v>
      </c>
      <c r="O16" s="37"/>
      <c r="P16" s="117">
        <v>0.79560155239327279</v>
      </c>
      <c r="Q16" s="150"/>
    </row>
    <row r="17" spans="1:17" ht="13.5" thickBot="1">
      <c r="A17" s="31" t="s">
        <v>38</v>
      </c>
      <c r="B17" s="37"/>
      <c r="C17" s="37"/>
      <c r="D17" s="48">
        <v>-130</v>
      </c>
      <c r="E17" s="170"/>
      <c r="F17" s="170">
        <v>-169</v>
      </c>
      <c r="G17" s="37"/>
      <c r="H17" s="237">
        <v>0.14000000000000001</v>
      </c>
      <c r="I17" s="37"/>
      <c r="J17" s="48">
        <v>-521</v>
      </c>
      <c r="K17" s="37"/>
      <c r="L17" s="37">
        <v>-485</v>
      </c>
      <c r="M17" s="37"/>
      <c r="N17" s="37">
        <v>-477</v>
      </c>
      <c r="O17" s="37"/>
      <c r="P17" s="38">
        <v>7.422680412371134E-2</v>
      </c>
      <c r="Q17" s="150"/>
    </row>
    <row r="18" spans="1:17" ht="13.5" thickBot="1">
      <c r="A18" s="39" t="s">
        <v>39</v>
      </c>
      <c r="B18" s="37"/>
      <c r="C18" s="37"/>
      <c r="D18" s="41">
        <v>264</v>
      </c>
      <c r="E18" s="170"/>
      <c r="F18" s="42">
        <v>-133</v>
      </c>
      <c r="G18" s="37"/>
      <c r="H18" s="45" t="s">
        <v>35</v>
      </c>
      <c r="I18" s="37"/>
      <c r="J18" s="41">
        <v>867</v>
      </c>
      <c r="K18" s="37"/>
      <c r="L18" s="42">
        <v>288</v>
      </c>
      <c r="M18" s="37"/>
      <c r="N18" s="42">
        <v>238</v>
      </c>
      <c r="O18" s="37"/>
      <c r="P18" s="51" t="s">
        <v>35</v>
      </c>
      <c r="Q18" s="150"/>
    </row>
    <row r="19" spans="1:17" ht="13.5" thickBot="1">
      <c r="A19" s="31" t="s">
        <v>40</v>
      </c>
      <c r="B19" s="37"/>
      <c r="C19" s="37"/>
      <c r="D19" s="48">
        <v>-7</v>
      </c>
      <c r="E19" s="170"/>
      <c r="F19" s="170">
        <v>55</v>
      </c>
      <c r="G19" s="37"/>
      <c r="H19" s="236" t="s">
        <v>35</v>
      </c>
      <c r="I19" s="37"/>
      <c r="J19" s="48">
        <v>-34</v>
      </c>
      <c r="K19" s="37"/>
      <c r="L19" s="37">
        <v>-110</v>
      </c>
      <c r="M19" s="37"/>
      <c r="N19" s="37">
        <v>-115</v>
      </c>
      <c r="O19" s="37"/>
      <c r="P19" s="38">
        <v>-0.69090909090909092</v>
      </c>
      <c r="Q19" s="150"/>
    </row>
    <row r="20" spans="1:17" ht="13.5" thickBot="1">
      <c r="A20" s="39" t="s">
        <v>41</v>
      </c>
      <c r="B20" s="37"/>
      <c r="C20" s="37"/>
      <c r="D20" s="41">
        <v>271</v>
      </c>
      <c r="E20" s="170"/>
      <c r="F20" s="42">
        <v>-78</v>
      </c>
      <c r="G20" s="37"/>
      <c r="H20" s="45" t="s">
        <v>35</v>
      </c>
      <c r="I20" s="37"/>
      <c r="J20" s="41">
        <v>901</v>
      </c>
      <c r="K20" s="37"/>
      <c r="L20" s="42">
        <v>398</v>
      </c>
      <c r="M20" s="37"/>
      <c r="N20" s="42">
        <v>353</v>
      </c>
      <c r="O20" s="37"/>
      <c r="P20" s="40">
        <v>1.2638190954773869</v>
      </c>
      <c r="Q20" s="150"/>
    </row>
    <row r="21" spans="1:17" ht="13.5" thickBot="1">
      <c r="A21" s="52" t="s">
        <v>43</v>
      </c>
      <c r="B21" s="37"/>
      <c r="C21" s="37"/>
      <c r="D21" s="44">
        <v>240</v>
      </c>
      <c r="E21" s="46"/>
      <c r="F21" s="45">
        <v>-614</v>
      </c>
      <c r="G21" s="46"/>
      <c r="H21" s="45" t="s">
        <v>35</v>
      </c>
      <c r="I21" s="37"/>
      <c r="J21" s="44">
        <v>471</v>
      </c>
      <c r="K21" s="46"/>
      <c r="L21" s="45">
        <v>-594</v>
      </c>
      <c r="M21" s="46"/>
      <c r="N21" s="45">
        <v>-594</v>
      </c>
      <c r="O21" s="46"/>
      <c r="P21" s="51" t="s">
        <v>35</v>
      </c>
      <c r="Q21" s="150"/>
    </row>
    <row r="22" spans="1:17" ht="13.5" thickBot="1">
      <c r="A22" s="43" t="s">
        <v>44</v>
      </c>
      <c r="B22" s="37"/>
      <c r="C22" s="37"/>
      <c r="D22" s="44" t="s">
        <v>247</v>
      </c>
      <c r="E22" s="51"/>
      <c r="F22" s="45" t="s">
        <v>246</v>
      </c>
      <c r="G22" s="51"/>
      <c r="H22" s="45" t="s">
        <v>35</v>
      </c>
      <c r="I22" s="51"/>
      <c r="J22" s="44" t="s">
        <v>249</v>
      </c>
      <c r="K22" s="51"/>
      <c r="L22" s="234" t="s">
        <v>250</v>
      </c>
      <c r="M22" s="51"/>
      <c r="N22" s="45" t="s">
        <v>45</v>
      </c>
      <c r="O22" s="51"/>
      <c r="P22" s="45" t="s">
        <v>35</v>
      </c>
      <c r="Q22" s="150"/>
    </row>
    <row r="23" spans="1:17">
      <c r="A23" s="135"/>
      <c r="B23" s="37"/>
      <c r="C23" s="37"/>
      <c r="D23" s="46"/>
      <c r="E23" s="37"/>
      <c r="F23" s="46"/>
      <c r="G23" s="37"/>
      <c r="H23" s="46"/>
      <c r="I23" s="37"/>
      <c r="J23" s="46"/>
      <c r="K23" s="37"/>
      <c r="L23" s="46"/>
      <c r="M23" s="37"/>
      <c r="N23" s="46"/>
      <c r="O23" s="37"/>
      <c r="P23" s="46"/>
    </row>
    <row r="24" spans="1:17">
      <c r="A24" s="30" t="s">
        <v>46</v>
      </c>
    </row>
    <row r="25" spans="1:17">
      <c r="A25" s="80"/>
    </row>
  </sheetData>
  <mergeCells count="16">
    <mergeCell ref="A6:A7"/>
    <mergeCell ref="B6:B7"/>
    <mergeCell ref="C6:C7"/>
    <mergeCell ref="J6:J7"/>
    <mergeCell ref="K6:K7"/>
    <mergeCell ref="D6:D7"/>
    <mergeCell ref="E6:E7"/>
    <mergeCell ref="G6:G7"/>
    <mergeCell ref="H6:H7"/>
    <mergeCell ref="I6:I7"/>
    <mergeCell ref="F6:F7"/>
    <mergeCell ref="M6:M7"/>
    <mergeCell ref="O6:O7"/>
    <mergeCell ref="P6:P7"/>
    <mergeCell ref="L6:L7"/>
    <mergeCell ref="N6:N7"/>
  </mergeCells>
  <phoneticPr fontId="23" type="noConversion"/>
  <hyperlinks>
    <hyperlink ref="A1" location="Index!A1" display="&lt; zurück zum Index" xr:uid="{320B8483-119A-431C-ACAC-E6C2A8F80467}"/>
    <hyperlink ref="A1" location="Index!A1" display="&lt; back to overview" xr:uid="{EE81DFA8-8CD8-4909-A730-6810A8FAF313}"/>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D81D-64EE-49E1-9D30-65CF6769A577}">
  <sheetPr>
    <pageSetUpPr fitToPage="1"/>
  </sheetPr>
  <dimension ref="A1:R39"/>
  <sheetViews>
    <sheetView showGridLines="0" zoomScale="115" zoomScaleNormal="115" workbookViewId="0">
      <selection activeCell="R14" sqref="P9:R14"/>
    </sheetView>
  </sheetViews>
  <sheetFormatPr baseColWidth="10" defaultColWidth="16.28515625" defaultRowHeight="12.75"/>
  <cols>
    <col min="1" max="1" width="92.42578125" style="10" customWidth="1"/>
    <col min="2" max="2" width="1.42578125" style="10" customWidth="1"/>
    <col min="3" max="3" width="0.7109375" style="10" customWidth="1"/>
    <col min="4" max="4" width="12.85546875" style="10" customWidth="1"/>
    <col min="5" max="5" width="0.7109375" style="10" customWidth="1"/>
    <col min="6" max="6" width="16.28515625" style="10"/>
    <col min="7" max="7" width="0.7109375" style="10" customWidth="1"/>
    <col min="8" max="8" width="16.28515625" style="10"/>
    <col min="9" max="9" width="0.7109375" style="10" customWidth="1"/>
    <col min="10" max="10" width="16.28515625" style="10"/>
    <col min="11" max="11" width="0.7109375" style="10" customWidth="1"/>
    <col min="12" max="12" width="12.85546875" style="10" customWidth="1"/>
    <col min="13" max="13" width="0.7109375" style="10" customWidth="1"/>
    <col min="14" max="14" width="16.28515625" style="10"/>
    <col min="15" max="15" width="0.7109375" style="10" customWidth="1"/>
    <col min="16" max="16" width="16.28515625" style="10"/>
    <col min="17" max="17" width="0.7109375" style="10" customWidth="1"/>
    <col min="18" max="16384" width="16.28515625" style="10"/>
  </cols>
  <sheetData>
    <row r="1" spans="1:18" s="11" customFormat="1" ht="30" customHeight="1">
      <c r="A1" s="20" t="s">
        <v>18</v>
      </c>
      <c r="B1" s="101"/>
    </row>
    <row r="2" spans="1:18" s="11" customFormat="1" ht="15" customHeight="1">
      <c r="A2" s="20"/>
      <c r="B2" s="101"/>
    </row>
    <row r="3" spans="1:18" s="17" customFormat="1" ht="15" customHeight="1">
      <c r="A3" s="26" t="s">
        <v>47</v>
      </c>
      <c r="B3" s="26"/>
    </row>
    <row r="4" spans="1:18" s="17" customFormat="1" ht="15" customHeight="1">
      <c r="A4" s="26"/>
      <c r="B4" s="26"/>
    </row>
    <row r="5" spans="1:18" ht="26.45" customHeight="1" thickBot="1">
      <c r="A5" s="136" t="s">
        <v>19</v>
      </c>
      <c r="B5" s="37"/>
      <c r="C5" s="37"/>
      <c r="D5" s="137" t="s">
        <v>20</v>
      </c>
      <c r="E5" s="37"/>
      <c r="F5" s="138" t="s">
        <v>21</v>
      </c>
      <c r="G5" s="37"/>
      <c r="H5" s="138" t="s">
        <v>22</v>
      </c>
      <c r="I5" s="37"/>
      <c r="J5" s="138" t="s">
        <v>48</v>
      </c>
      <c r="K5" s="37"/>
      <c r="L5" s="137" t="s">
        <v>23</v>
      </c>
      <c r="M5" s="37"/>
      <c r="N5" s="138" t="s">
        <v>49</v>
      </c>
      <c r="O5" s="37"/>
      <c r="P5" s="138" t="s">
        <v>22</v>
      </c>
      <c r="Q5" s="37"/>
      <c r="R5" s="138" t="s">
        <v>50</v>
      </c>
    </row>
    <row r="6" spans="1:18" ht="13.5" thickBot="1">
      <c r="A6" s="43" t="s">
        <v>28</v>
      </c>
      <c r="B6" s="37"/>
      <c r="C6" s="37"/>
      <c r="D6" s="44">
        <v>5.5259999999999998</v>
      </c>
      <c r="E6" s="37"/>
      <c r="F6" s="45">
        <v>5.1760000000000002</v>
      </c>
      <c r="G6" s="37"/>
      <c r="H6" s="73">
        <v>7.0000000000000007E-2</v>
      </c>
      <c r="I6" s="37"/>
      <c r="J6" s="73">
        <v>7.0000000000000007E-2</v>
      </c>
      <c r="K6" s="37"/>
      <c r="L6" s="41">
        <v>21.526</v>
      </c>
      <c r="M6" s="37"/>
      <c r="N6" s="45">
        <v>20.306999999999999</v>
      </c>
      <c r="O6" s="37"/>
      <c r="P6" s="117">
        <v>0.06</v>
      </c>
      <c r="Q6" s="37"/>
      <c r="R6" s="117">
        <v>7.0000000000000007E-2</v>
      </c>
    </row>
    <row r="7" spans="1:18" ht="13.5" thickBot="1">
      <c r="A7" s="119" t="s">
        <v>51</v>
      </c>
      <c r="B7" s="37"/>
      <c r="C7" s="37"/>
      <c r="D7" s="50">
        <v>2.1480000000000001</v>
      </c>
      <c r="E7" s="37"/>
      <c r="F7" s="51">
        <v>1.996</v>
      </c>
      <c r="G7" s="37"/>
      <c r="H7" s="73">
        <v>0.08</v>
      </c>
      <c r="I7" s="37"/>
      <c r="J7" s="73">
        <v>7.0000000000000007E-2</v>
      </c>
      <c r="K7" s="37"/>
      <c r="L7" s="50">
        <v>8.4139999999999997</v>
      </c>
      <c r="M7" s="37"/>
      <c r="N7" s="51">
        <v>8.0090000000000003</v>
      </c>
      <c r="O7" s="37"/>
      <c r="P7" s="73">
        <v>0.05</v>
      </c>
      <c r="Q7" s="37"/>
      <c r="R7" s="73">
        <v>0.09</v>
      </c>
    </row>
    <row r="8" spans="1:18" ht="13.5" thickBot="1">
      <c r="A8" s="119" t="s">
        <v>52</v>
      </c>
      <c r="B8" s="37"/>
      <c r="C8" s="37"/>
      <c r="D8" s="50">
        <v>3.2730000000000001</v>
      </c>
      <c r="E8" s="37"/>
      <c r="F8" s="51">
        <v>3.0920000000000001</v>
      </c>
      <c r="G8" s="37"/>
      <c r="H8" s="73">
        <v>0.06</v>
      </c>
      <c r="I8" s="37"/>
      <c r="J8" s="73">
        <v>0.06</v>
      </c>
      <c r="K8" s="37"/>
      <c r="L8" s="50">
        <v>12.739000000000001</v>
      </c>
      <c r="M8" s="37"/>
      <c r="N8" s="51">
        <v>11.952</v>
      </c>
      <c r="O8" s="37"/>
      <c r="P8" s="73">
        <v>7.0000000000000007E-2</v>
      </c>
      <c r="Q8" s="37"/>
      <c r="R8" s="73">
        <v>0.06</v>
      </c>
    </row>
    <row r="9" spans="1:18" ht="13.5" thickBot="1">
      <c r="A9" s="120" t="s">
        <v>53</v>
      </c>
      <c r="B9" s="37"/>
      <c r="C9" s="37"/>
      <c r="D9" s="48">
        <v>105</v>
      </c>
      <c r="E9" s="37">
        <v>105</v>
      </c>
      <c r="F9" s="37">
        <v>88</v>
      </c>
      <c r="G9" s="37"/>
      <c r="H9" s="38">
        <v>0.19</v>
      </c>
      <c r="I9" s="37"/>
      <c r="J9" s="38">
        <v>0.18</v>
      </c>
      <c r="K9" s="37"/>
      <c r="L9" s="48">
        <v>373</v>
      </c>
      <c r="M9" s="37"/>
      <c r="N9" s="37">
        <v>346</v>
      </c>
      <c r="O9" s="37"/>
      <c r="P9" s="229">
        <v>0.08</v>
      </c>
      <c r="Q9" s="193"/>
      <c r="R9" s="230">
        <v>0.08</v>
      </c>
    </row>
    <row r="10" spans="1:18" ht="13.5" thickBot="1">
      <c r="A10" s="39" t="s">
        <v>33</v>
      </c>
      <c r="B10" s="37"/>
      <c r="C10" s="37"/>
      <c r="D10" s="41">
        <v>646</v>
      </c>
      <c r="E10" s="37"/>
      <c r="F10" s="42">
        <v>608</v>
      </c>
      <c r="G10" s="37"/>
      <c r="H10" s="116">
        <v>0.06</v>
      </c>
      <c r="I10" s="37"/>
      <c r="J10" s="116">
        <v>7.0000000000000007E-2</v>
      </c>
      <c r="K10" s="37"/>
      <c r="L10" s="41">
        <v>2.4889999999999999</v>
      </c>
      <c r="M10" s="37"/>
      <c r="N10" s="42">
        <v>2.266</v>
      </c>
      <c r="O10" s="37"/>
      <c r="P10" s="231">
        <v>0.1</v>
      </c>
      <c r="Q10" s="193"/>
      <c r="R10" s="232">
        <v>0.1</v>
      </c>
    </row>
    <row r="11" spans="1:18" ht="13.5" thickBot="1">
      <c r="A11" s="119" t="s">
        <v>51</v>
      </c>
      <c r="B11" s="37"/>
      <c r="C11" s="37"/>
      <c r="D11" s="50">
        <v>340</v>
      </c>
      <c r="E11" s="37"/>
      <c r="F11" s="51">
        <v>282</v>
      </c>
      <c r="G11" s="37"/>
      <c r="H11" s="73">
        <v>0.21</v>
      </c>
      <c r="I11" s="37"/>
      <c r="J11" s="73">
        <v>0.22</v>
      </c>
      <c r="K11" s="37"/>
      <c r="L11" s="50">
        <v>1.319</v>
      </c>
      <c r="M11" s="37"/>
      <c r="N11" s="51">
        <v>1.145</v>
      </c>
      <c r="O11" s="37"/>
      <c r="P11" s="230">
        <v>0.15</v>
      </c>
      <c r="Q11" s="193"/>
      <c r="R11" s="230">
        <v>0.16</v>
      </c>
    </row>
    <row r="12" spans="1:18" ht="13.5" thickBot="1">
      <c r="A12" s="119" t="s">
        <v>52</v>
      </c>
      <c r="B12" s="37"/>
      <c r="C12" s="37"/>
      <c r="D12" s="50">
        <v>339</v>
      </c>
      <c r="E12" s="37"/>
      <c r="F12" s="51">
        <v>356</v>
      </c>
      <c r="G12" s="37"/>
      <c r="H12" s="73">
        <v>-0.05</v>
      </c>
      <c r="I12" s="37"/>
      <c r="J12" s="73">
        <v>-0.04</v>
      </c>
      <c r="K12" s="37"/>
      <c r="L12" s="50">
        <v>1.288</v>
      </c>
      <c r="M12" s="37"/>
      <c r="N12" s="151">
        <v>1.19</v>
      </c>
      <c r="O12" s="37"/>
      <c r="P12" s="230">
        <v>0.08</v>
      </c>
      <c r="Q12" s="193"/>
      <c r="R12" s="230">
        <v>0.08</v>
      </c>
    </row>
    <row r="13" spans="1:18" ht="13.5" thickBot="1">
      <c r="A13" s="120" t="s">
        <v>53</v>
      </c>
      <c r="B13" s="37"/>
      <c r="C13" s="37"/>
      <c r="D13" s="48">
        <v>-33</v>
      </c>
      <c r="E13" s="37"/>
      <c r="F13" s="37">
        <v>-30</v>
      </c>
      <c r="G13" s="37"/>
      <c r="H13" s="38">
        <v>-0.1</v>
      </c>
      <c r="I13" s="37"/>
      <c r="J13" s="38">
        <v>-0.13</v>
      </c>
      <c r="K13" s="37"/>
      <c r="L13" s="48">
        <v>-118</v>
      </c>
      <c r="M13" s="37"/>
      <c r="N13" s="37">
        <v>-69</v>
      </c>
      <c r="O13" s="37"/>
      <c r="P13" s="229">
        <v>-0.71</v>
      </c>
      <c r="Q13" s="193"/>
      <c r="R13" s="230">
        <v>-0.7</v>
      </c>
    </row>
    <row r="14" spans="1:18" ht="13.5" thickBot="1">
      <c r="A14" s="121" t="s">
        <v>54</v>
      </c>
      <c r="B14" s="37"/>
      <c r="C14" s="37"/>
      <c r="D14" s="87">
        <v>-97</v>
      </c>
      <c r="E14" s="37"/>
      <c r="F14" s="88">
        <v>-111</v>
      </c>
      <c r="G14" s="37"/>
      <c r="H14" s="72">
        <v>0.13</v>
      </c>
      <c r="I14" s="37"/>
      <c r="J14" s="72">
        <v>0.14000000000000001</v>
      </c>
      <c r="K14" s="37"/>
      <c r="L14" s="87">
        <v>-433</v>
      </c>
      <c r="M14" s="37"/>
      <c r="N14" s="88">
        <v>-396</v>
      </c>
      <c r="O14" s="37"/>
      <c r="P14" s="233">
        <v>-0.09</v>
      </c>
      <c r="Q14" s="193"/>
      <c r="R14" s="232">
        <v>-0.09</v>
      </c>
    </row>
    <row r="15" spans="1:18" ht="13.5" thickBot="1">
      <c r="A15" s="39" t="s">
        <v>37</v>
      </c>
      <c r="B15" s="37"/>
      <c r="C15" s="37"/>
      <c r="D15" s="41">
        <v>549</v>
      </c>
      <c r="E15" s="37"/>
      <c r="F15" s="42">
        <v>497</v>
      </c>
      <c r="G15" s="37"/>
      <c r="H15" s="116">
        <v>0.1</v>
      </c>
      <c r="I15" s="37"/>
      <c r="J15" s="116">
        <v>0.14000000000000001</v>
      </c>
      <c r="K15" s="37"/>
      <c r="L15" s="41">
        <v>2.056</v>
      </c>
      <c r="M15" s="37"/>
      <c r="N15" s="149">
        <v>1.87</v>
      </c>
      <c r="O15" s="37"/>
      <c r="P15" s="40">
        <v>0.1</v>
      </c>
      <c r="Q15" s="37"/>
      <c r="R15" s="117">
        <v>0.17</v>
      </c>
    </row>
    <row r="16" spans="1:18" ht="13.5" thickBot="1">
      <c r="A16" s="31" t="s">
        <v>38</v>
      </c>
      <c r="B16" s="37"/>
      <c r="C16" s="37"/>
      <c r="D16" s="48">
        <v>-154</v>
      </c>
      <c r="E16" s="37"/>
      <c r="F16" s="37">
        <v>-179</v>
      </c>
      <c r="G16" s="37"/>
      <c r="H16" s="38">
        <v>0.14000000000000001</v>
      </c>
      <c r="I16" s="37"/>
      <c r="J16" s="38">
        <v>7.0000000000000007E-2</v>
      </c>
      <c r="K16" s="37"/>
      <c r="L16" s="48">
        <v>-532</v>
      </c>
      <c r="M16" s="37"/>
      <c r="N16" s="37">
        <v>-504</v>
      </c>
      <c r="O16" s="37"/>
      <c r="P16" s="38">
        <v>-0.06</v>
      </c>
      <c r="Q16" s="37"/>
      <c r="R16" s="73">
        <v>-0.2</v>
      </c>
    </row>
    <row r="17" spans="1:18" ht="13.5" thickBot="1">
      <c r="A17" s="39" t="s">
        <v>42</v>
      </c>
      <c r="B17" s="37"/>
      <c r="C17" s="37"/>
      <c r="D17" s="41">
        <v>395</v>
      </c>
      <c r="E17" s="37"/>
      <c r="F17" s="42">
        <v>318</v>
      </c>
      <c r="G17" s="37"/>
      <c r="H17" s="116">
        <v>0.24</v>
      </c>
      <c r="I17" s="37"/>
      <c r="J17" s="116">
        <v>0.25</v>
      </c>
      <c r="K17" s="37"/>
      <c r="L17" s="89">
        <v>1.524</v>
      </c>
      <c r="M17" s="37"/>
      <c r="N17" s="122">
        <v>1.3660000000000001</v>
      </c>
      <c r="O17" s="37"/>
      <c r="P17" s="116">
        <v>0.12</v>
      </c>
      <c r="Q17" s="37"/>
      <c r="R17" s="73">
        <v>0.15</v>
      </c>
    </row>
    <row r="18" spans="1:18" ht="13.5" thickBot="1">
      <c r="A18" s="36" t="s">
        <v>55</v>
      </c>
      <c r="B18" s="37"/>
      <c r="C18" s="37"/>
      <c r="D18" s="50">
        <v>-5</v>
      </c>
      <c r="E18" s="37"/>
      <c r="F18" s="51">
        <v>-12</v>
      </c>
      <c r="G18" s="37"/>
      <c r="H18" s="73">
        <v>0.57999999999999996</v>
      </c>
      <c r="I18" s="37"/>
      <c r="J18" s="73">
        <v>0.57999999999999996</v>
      </c>
      <c r="K18" s="37"/>
      <c r="L18" s="50">
        <v>-63</v>
      </c>
      <c r="M18" s="37"/>
      <c r="N18" s="51">
        <v>-66</v>
      </c>
      <c r="O18" s="37"/>
      <c r="P18" s="73">
        <v>0.05</v>
      </c>
      <c r="Q18" s="37"/>
      <c r="R18" s="73">
        <v>0.03</v>
      </c>
    </row>
    <row r="19" spans="1:18" ht="13.5" thickBot="1">
      <c r="A19" s="47" t="s">
        <v>56</v>
      </c>
      <c r="B19" s="37"/>
      <c r="C19" s="37"/>
      <c r="D19" s="48">
        <v>83</v>
      </c>
      <c r="E19" s="37"/>
      <c r="F19" s="37">
        <v>83</v>
      </c>
      <c r="G19" s="37"/>
      <c r="H19" s="38">
        <v>0</v>
      </c>
      <c r="I19" s="37"/>
      <c r="J19" s="38">
        <v>-0.01</v>
      </c>
      <c r="K19" s="37"/>
      <c r="L19" s="48">
        <v>288</v>
      </c>
      <c r="M19" s="37"/>
      <c r="N19" s="37">
        <v>243</v>
      </c>
      <c r="O19" s="37"/>
      <c r="P19" s="38">
        <v>0.19</v>
      </c>
      <c r="Q19" s="37"/>
      <c r="R19" s="73">
        <v>0.19</v>
      </c>
    </row>
    <row r="20" spans="1:18" ht="13.5" thickBot="1">
      <c r="A20" s="39" t="s">
        <v>57</v>
      </c>
      <c r="B20" s="37"/>
      <c r="C20" s="37"/>
      <c r="D20" s="41">
        <v>473</v>
      </c>
      <c r="E20" s="37"/>
      <c r="F20" s="42">
        <v>389</v>
      </c>
      <c r="G20" s="37"/>
      <c r="H20" s="116">
        <v>0.22</v>
      </c>
      <c r="I20" s="37"/>
      <c r="J20" s="116">
        <v>0.22</v>
      </c>
      <c r="K20" s="37"/>
      <c r="L20" s="41">
        <v>1.7490000000000001</v>
      </c>
      <c r="M20" s="37"/>
      <c r="N20" s="42">
        <v>1.5429999999999999</v>
      </c>
      <c r="O20" s="37"/>
      <c r="P20" s="40">
        <v>0.13</v>
      </c>
      <c r="Q20" s="37"/>
      <c r="R20" s="117">
        <v>0.14000000000000001</v>
      </c>
    </row>
    <row r="21" spans="1:18" ht="13.5" thickBot="1">
      <c r="A21" s="36"/>
      <c r="B21" s="37"/>
      <c r="C21" s="37"/>
      <c r="D21" s="50"/>
      <c r="E21" s="37"/>
      <c r="F21" s="51"/>
      <c r="G21" s="37"/>
      <c r="H21" s="51"/>
      <c r="I21" s="37"/>
      <c r="J21" s="51"/>
      <c r="K21" s="37"/>
      <c r="L21" s="50"/>
      <c r="M21" s="37"/>
      <c r="N21" s="51"/>
      <c r="O21" s="37"/>
      <c r="P21" s="51"/>
      <c r="Q21" s="37"/>
      <c r="R21" s="51"/>
    </row>
    <row r="22" spans="1:18" ht="13.5" thickBot="1">
      <c r="A22" s="36" t="s">
        <v>58</v>
      </c>
      <c r="B22" s="37"/>
      <c r="C22" s="37"/>
      <c r="D22" s="50">
        <v>962</v>
      </c>
      <c r="E22" s="37"/>
      <c r="F22" s="51">
        <v>888</v>
      </c>
      <c r="G22" s="37"/>
      <c r="H22" s="73">
        <v>0.08</v>
      </c>
      <c r="I22" s="37"/>
      <c r="J22" s="73">
        <v>0.09</v>
      </c>
      <c r="K22" s="37"/>
      <c r="L22" s="50">
        <v>3.6139999999999999</v>
      </c>
      <c r="M22" s="37"/>
      <c r="N22" s="51">
        <v>3.319</v>
      </c>
      <c r="O22" s="37"/>
      <c r="P22" s="73">
        <v>0.09</v>
      </c>
      <c r="Q22" s="37"/>
      <c r="R22" s="73">
        <v>0.09</v>
      </c>
    </row>
    <row r="23" spans="1:18" ht="13.5" thickBot="1">
      <c r="A23" s="36" t="s">
        <v>59</v>
      </c>
      <c r="B23" s="37"/>
      <c r="C23" s="37"/>
      <c r="D23" s="50" t="s">
        <v>60</v>
      </c>
      <c r="E23" s="37"/>
      <c r="F23" s="51" t="s">
        <v>61</v>
      </c>
      <c r="G23" s="37"/>
      <c r="H23" s="51"/>
      <c r="I23" s="37"/>
      <c r="J23" s="51"/>
      <c r="K23" s="37"/>
      <c r="L23" s="156">
        <v>0.16800000000000001</v>
      </c>
      <c r="M23" s="37"/>
      <c r="N23" s="79">
        <v>0.16300000000000001</v>
      </c>
      <c r="O23" s="37"/>
      <c r="P23" s="51"/>
      <c r="Q23" s="37"/>
      <c r="R23" s="51"/>
    </row>
    <row r="24" spans="1:18" ht="13.5" thickBot="1">
      <c r="A24" s="36" t="s">
        <v>62</v>
      </c>
      <c r="B24" s="37"/>
      <c r="C24" s="37"/>
      <c r="D24" s="50">
        <v>316</v>
      </c>
      <c r="E24" s="37"/>
      <c r="F24" s="51">
        <v>280</v>
      </c>
      <c r="G24" s="37"/>
      <c r="H24" s="73">
        <v>0.13</v>
      </c>
      <c r="I24" s="37"/>
      <c r="J24" s="73">
        <v>0.15</v>
      </c>
      <c r="K24" s="37"/>
      <c r="L24" s="50">
        <v>1.125</v>
      </c>
      <c r="M24" s="37"/>
      <c r="N24" s="51">
        <v>1.0529999999999999</v>
      </c>
      <c r="O24" s="37"/>
      <c r="P24" s="73">
        <v>7.0000000000000007E-2</v>
      </c>
      <c r="Q24" s="37"/>
      <c r="R24" s="73">
        <v>0.08</v>
      </c>
    </row>
    <row r="25" spans="1:18" ht="13.5" thickBot="1">
      <c r="A25" s="36" t="s">
        <v>63</v>
      </c>
      <c r="B25" s="37"/>
      <c r="C25" s="37"/>
      <c r="D25" s="50" t="s">
        <v>64</v>
      </c>
      <c r="E25" s="37"/>
      <c r="F25" s="51" t="s">
        <v>64</v>
      </c>
      <c r="G25" s="37"/>
      <c r="H25" s="51"/>
      <c r="I25" s="37"/>
      <c r="J25" s="51"/>
      <c r="K25" s="37"/>
      <c r="L25" s="50" t="s">
        <v>65</v>
      </c>
      <c r="M25" s="37"/>
      <c r="N25" s="51" t="s">
        <v>66</v>
      </c>
      <c r="O25" s="37"/>
      <c r="P25" s="51"/>
      <c r="Q25" s="37"/>
      <c r="R25" s="51"/>
    </row>
    <row r="26" spans="1:18" ht="13.5" thickBot="1">
      <c r="A26" s="36"/>
      <c r="B26" s="37"/>
      <c r="C26" s="37"/>
      <c r="D26" s="50"/>
      <c r="E26" s="37"/>
      <c r="F26" s="51"/>
      <c r="G26" s="37"/>
      <c r="H26" s="51"/>
      <c r="I26" s="37"/>
      <c r="J26" s="51"/>
      <c r="K26" s="37"/>
      <c r="L26" s="50"/>
      <c r="M26" s="37"/>
      <c r="N26" s="51"/>
      <c r="O26" s="37"/>
      <c r="P26" s="51"/>
      <c r="Q26" s="37"/>
      <c r="R26" s="51"/>
    </row>
    <row r="27" spans="1:18" ht="13.5" thickBot="1">
      <c r="A27" s="36" t="s">
        <v>67</v>
      </c>
      <c r="B27" s="37"/>
      <c r="C27" s="37"/>
      <c r="D27" s="50">
        <v>957</v>
      </c>
      <c r="E27" s="37"/>
      <c r="F27" s="51">
        <v>1.2749999999999999</v>
      </c>
      <c r="G27" s="37"/>
      <c r="H27" s="73">
        <v>-0.25</v>
      </c>
      <c r="I27" s="37"/>
      <c r="J27" s="51"/>
      <c r="K27" s="37"/>
      <c r="L27" s="50">
        <v>2.4009999999999998</v>
      </c>
      <c r="M27" s="37"/>
      <c r="N27" s="51">
        <v>2.077</v>
      </c>
      <c r="O27" s="37"/>
      <c r="P27" s="73">
        <v>0.16</v>
      </c>
      <c r="Q27" s="37"/>
      <c r="R27" s="51"/>
    </row>
    <row r="28" spans="1:18" ht="13.5" thickBot="1">
      <c r="A28" s="119" t="s">
        <v>68</v>
      </c>
      <c r="B28" s="37"/>
      <c r="C28" s="37"/>
      <c r="D28" s="50" t="s">
        <v>69</v>
      </c>
      <c r="E28" s="37"/>
      <c r="F28" s="51" t="s">
        <v>70</v>
      </c>
      <c r="G28" s="37"/>
      <c r="H28" s="51"/>
      <c r="I28" s="37"/>
      <c r="J28" s="51"/>
      <c r="K28" s="37"/>
      <c r="L28" s="50" t="s">
        <v>66</v>
      </c>
      <c r="M28" s="37"/>
      <c r="N28" s="51" t="s">
        <v>71</v>
      </c>
      <c r="O28" s="37"/>
      <c r="P28" s="51"/>
      <c r="Q28" s="37"/>
      <c r="R28" s="51"/>
    </row>
    <row r="29" spans="1:18" ht="13.5" thickBot="1">
      <c r="A29" s="36" t="s">
        <v>72</v>
      </c>
      <c r="B29" s="37"/>
      <c r="C29" s="37"/>
      <c r="D29" s="50">
        <v>609</v>
      </c>
      <c r="E29" s="37"/>
      <c r="F29" s="51">
        <v>901</v>
      </c>
      <c r="G29" s="37"/>
      <c r="H29" s="73">
        <v>-0.32</v>
      </c>
      <c r="I29" s="37"/>
      <c r="J29" s="51"/>
      <c r="K29" s="37"/>
      <c r="L29" s="50">
        <v>1.597</v>
      </c>
      <c r="M29" s="37"/>
      <c r="N29" s="51">
        <v>1.157</v>
      </c>
      <c r="O29" s="37"/>
      <c r="P29" s="73">
        <v>0.38</v>
      </c>
      <c r="Q29" s="37"/>
      <c r="R29" s="51"/>
    </row>
    <row r="30" spans="1:18" ht="13.5" thickBot="1">
      <c r="A30" s="119" t="s">
        <v>68</v>
      </c>
      <c r="B30" s="37"/>
      <c r="C30" s="37"/>
      <c r="D30" s="155">
        <v>0.11</v>
      </c>
      <c r="E30" s="37"/>
      <c r="F30" s="51" t="s">
        <v>60</v>
      </c>
      <c r="G30" s="37"/>
      <c r="H30" s="51"/>
      <c r="I30" s="37"/>
      <c r="J30" s="51"/>
      <c r="K30" s="37"/>
      <c r="L30" s="50" t="s">
        <v>73</v>
      </c>
      <c r="M30" s="37"/>
      <c r="N30" s="51" t="s">
        <v>74</v>
      </c>
      <c r="O30" s="37"/>
      <c r="P30" s="51"/>
      <c r="Q30" s="37"/>
      <c r="R30" s="51"/>
    </row>
    <row r="31" spans="1:18" ht="13.5" thickBot="1">
      <c r="A31" s="36"/>
      <c r="B31" s="37"/>
      <c r="C31" s="37"/>
      <c r="D31" s="50"/>
      <c r="E31" s="37"/>
      <c r="F31" s="51"/>
      <c r="G31" s="37"/>
      <c r="H31" s="51"/>
      <c r="I31" s="37"/>
      <c r="J31" s="51"/>
      <c r="K31" s="37"/>
      <c r="L31" s="50"/>
      <c r="M31" s="37"/>
      <c r="N31" s="51"/>
      <c r="O31" s="37"/>
      <c r="P31" s="51"/>
      <c r="Q31" s="37"/>
      <c r="R31" s="51"/>
    </row>
    <row r="32" spans="1:18" ht="13.5" thickBot="1">
      <c r="A32" s="36" t="s">
        <v>75</v>
      </c>
      <c r="B32" s="37"/>
      <c r="C32" s="37"/>
      <c r="D32" s="50"/>
      <c r="E32" s="37"/>
      <c r="F32" s="51"/>
      <c r="G32" s="37"/>
      <c r="H32" s="51"/>
      <c r="I32" s="37"/>
      <c r="J32" s="51"/>
      <c r="K32" s="37"/>
      <c r="L32" s="50" t="s">
        <v>76</v>
      </c>
      <c r="M32" s="37"/>
      <c r="N32" s="51" t="s">
        <v>77</v>
      </c>
      <c r="O32" s="37"/>
      <c r="P32" s="51"/>
      <c r="Q32" s="37"/>
      <c r="R32" s="51"/>
    </row>
    <row r="33" spans="1:18" ht="13.5" thickBot="1">
      <c r="A33" s="36" t="s">
        <v>78</v>
      </c>
      <c r="B33" s="37"/>
      <c r="C33" s="37"/>
      <c r="D33" s="50"/>
      <c r="E33" s="51"/>
      <c r="F33" s="51"/>
      <c r="G33" s="51"/>
      <c r="H33" s="51"/>
      <c r="I33" s="51"/>
      <c r="J33" s="51"/>
      <c r="K33" s="51"/>
      <c r="L33" s="123">
        <v>3.03</v>
      </c>
      <c r="M33" s="123"/>
      <c r="N33" s="148">
        <v>3.76</v>
      </c>
      <c r="O33" s="51"/>
      <c r="P33" s="51"/>
      <c r="Q33" s="51"/>
      <c r="R33" s="51"/>
    </row>
    <row r="35" spans="1:18">
      <c r="A35" s="80" t="s">
        <v>79</v>
      </c>
    </row>
    <row r="36" spans="1:18">
      <c r="A36" s="102" t="s">
        <v>80</v>
      </c>
    </row>
    <row r="37" spans="1:18">
      <c r="A37" s="80" t="s">
        <v>81</v>
      </c>
    </row>
    <row r="38" spans="1:18">
      <c r="A38" s="80" t="s">
        <v>82</v>
      </c>
    </row>
    <row r="39" spans="1:18">
      <c r="A39" s="103"/>
    </row>
  </sheetData>
  <hyperlinks>
    <hyperlink ref="A1" location="Index!A1" display="&lt; zurück zum Index" xr:uid="{82E60810-5CD5-4159-A10A-CDA75D34B523}"/>
  </hyperlinks>
  <pageMargins left="0.7" right="0.7" top="0.78740157499999996" bottom="0.78740157499999996" header="0.3" footer="0.3"/>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DA554-196E-4AAD-9C28-FCD680BB951F}">
  <sheetPr>
    <pageSetUpPr fitToPage="1"/>
  </sheetPr>
  <dimension ref="A1:R43"/>
  <sheetViews>
    <sheetView showGridLines="0" topLeftCell="A4" zoomScale="115" zoomScaleNormal="115" zoomScalePageLayoutView="55" workbookViewId="0">
      <selection activeCell="U19" sqref="U19"/>
    </sheetView>
  </sheetViews>
  <sheetFormatPr baseColWidth="10" defaultColWidth="15.28515625" defaultRowHeight="12.75"/>
  <cols>
    <col min="1" max="1" width="70.7109375" style="19" bestFit="1" customWidth="1"/>
    <col min="2" max="2" width="1.7109375" style="19" customWidth="1"/>
    <col min="3" max="3" width="0.7109375" style="19" customWidth="1"/>
    <col min="4" max="4" width="14.140625" style="19" customWidth="1"/>
    <col min="5" max="5" width="0.7109375" style="19" customWidth="1"/>
    <col min="6" max="6" width="14.140625" style="19" customWidth="1"/>
    <col min="7" max="7" width="0.7109375" style="19" customWidth="1"/>
    <col min="8" max="8" width="14.140625" style="19" customWidth="1"/>
    <col min="9" max="9" width="0.7109375" style="19" customWidth="1"/>
    <col min="10" max="10" width="15.28515625" style="19"/>
    <col min="11" max="11" width="0.7109375" style="19" customWidth="1"/>
    <col min="12" max="12" width="14.140625" style="19" customWidth="1"/>
    <col min="13" max="13" width="0.7109375" style="19" customWidth="1"/>
    <col min="14" max="14" width="14.140625" style="19" customWidth="1"/>
    <col min="15" max="15" width="0.7109375" style="19" customWidth="1"/>
    <col min="16" max="16" width="14.140625" style="19" customWidth="1"/>
    <col min="17" max="17" width="0.7109375" style="19" customWidth="1"/>
    <col min="18" max="16384" width="15.28515625" style="19"/>
  </cols>
  <sheetData>
    <row r="1" spans="1:18" ht="30" customHeight="1">
      <c r="A1" s="20" t="s">
        <v>18</v>
      </c>
      <c r="B1" s="27"/>
    </row>
    <row r="2" spans="1:18" ht="214.9" customHeight="1">
      <c r="A2" s="86" t="s">
        <v>83</v>
      </c>
      <c r="B2" s="86"/>
      <c r="C2" s="86"/>
      <c r="D2" s="86"/>
      <c r="E2" s="86"/>
      <c r="F2" s="86"/>
      <c r="G2" s="86"/>
      <c r="H2" s="86"/>
      <c r="I2" s="86"/>
      <c r="J2" s="86"/>
      <c r="K2" s="86"/>
      <c r="L2" s="86"/>
      <c r="M2" s="86"/>
      <c r="N2" s="86"/>
      <c r="O2" s="86"/>
      <c r="P2" s="86"/>
      <c r="Q2" s="86"/>
      <c r="R2" s="86"/>
    </row>
    <row r="3" spans="1:18" ht="15" customHeight="1">
      <c r="A3" s="23"/>
      <c r="B3" s="28"/>
      <c r="C3" s="24"/>
      <c r="E3" s="24"/>
      <c r="G3" s="24"/>
      <c r="I3" s="24"/>
      <c r="K3" s="24"/>
      <c r="M3" s="24"/>
      <c r="O3" s="24"/>
      <c r="Q3" s="24"/>
    </row>
    <row r="4" spans="1:18" ht="15" customHeight="1">
      <c r="A4" s="24"/>
      <c r="C4" s="24"/>
      <c r="E4" s="24"/>
      <c r="G4" s="24"/>
      <c r="I4" s="24"/>
      <c r="K4" s="24"/>
      <c r="M4" s="24"/>
      <c r="O4" s="24"/>
      <c r="Q4" s="24"/>
    </row>
    <row r="5" spans="1:18" ht="14.45" customHeight="1">
      <c r="A5" s="3" t="s">
        <v>84</v>
      </c>
      <c r="B5" s="29"/>
      <c r="C5" s="24"/>
      <c r="E5" s="24"/>
      <c r="G5" s="24"/>
      <c r="H5" s="227"/>
      <c r="I5" s="24"/>
      <c r="K5" s="24"/>
      <c r="M5" s="24"/>
      <c r="O5" s="24"/>
      <c r="Q5" s="24"/>
    </row>
    <row r="6" spans="1:18" ht="14.45" customHeight="1">
      <c r="A6" s="25"/>
      <c r="B6" s="29"/>
      <c r="C6" s="24"/>
      <c r="E6" s="24"/>
      <c r="G6" s="24"/>
      <c r="I6" s="24"/>
      <c r="K6" s="24"/>
      <c r="M6" s="24"/>
      <c r="O6" s="24"/>
      <c r="Q6" s="24"/>
    </row>
    <row r="7" spans="1:18" ht="15.6" customHeight="1">
      <c r="A7" s="247" t="s">
        <v>19</v>
      </c>
      <c r="B7" s="249"/>
      <c r="C7" s="249"/>
      <c r="D7" s="250" t="s">
        <v>20</v>
      </c>
      <c r="E7" s="249"/>
      <c r="F7" s="245" t="s">
        <v>21</v>
      </c>
      <c r="G7" s="249"/>
      <c r="H7" s="245" t="s">
        <v>85</v>
      </c>
      <c r="I7" s="249"/>
      <c r="J7" s="245" t="s">
        <v>86</v>
      </c>
      <c r="K7" s="249"/>
      <c r="L7" s="245" t="s">
        <v>23</v>
      </c>
      <c r="M7" s="249"/>
      <c r="N7" s="245" t="s">
        <v>49</v>
      </c>
      <c r="O7" s="249"/>
      <c r="P7" s="245" t="s">
        <v>85</v>
      </c>
      <c r="Q7" s="249"/>
      <c r="R7" s="245" t="s">
        <v>86</v>
      </c>
    </row>
    <row r="8" spans="1:18" ht="14.45" customHeight="1">
      <c r="A8" s="247"/>
      <c r="B8" s="249"/>
      <c r="C8" s="249"/>
      <c r="D8" s="250"/>
      <c r="E8" s="249"/>
      <c r="F8" s="245"/>
      <c r="G8" s="249"/>
      <c r="H8" s="245"/>
      <c r="I8" s="249"/>
      <c r="J8" s="245" t="s">
        <v>87</v>
      </c>
      <c r="K8" s="249"/>
      <c r="L8" s="245"/>
      <c r="M8" s="249"/>
      <c r="N8" s="245"/>
      <c r="O8" s="249"/>
      <c r="P8" s="245"/>
      <c r="Q8" s="249"/>
      <c r="R8" s="245"/>
    </row>
    <row r="9" spans="1:18" ht="15" customHeight="1" thickBot="1">
      <c r="A9" s="248"/>
      <c r="B9" s="249"/>
      <c r="C9" s="249"/>
      <c r="D9" s="251"/>
      <c r="E9" s="249"/>
      <c r="F9" s="246"/>
      <c r="G9" s="249"/>
      <c r="H9" s="246"/>
      <c r="I9" s="249"/>
      <c r="J9" s="246" t="s">
        <v>88</v>
      </c>
      <c r="K9" s="249"/>
      <c r="L9" s="246"/>
      <c r="M9" s="249"/>
      <c r="N9" s="246"/>
      <c r="O9" s="249"/>
      <c r="P9" s="246"/>
      <c r="Q9" s="249"/>
      <c r="R9" s="246"/>
    </row>
    <row r="10" spans="1:18" ht="14.25" thickTop="1" thickBot="1">
      <c r="A10" s="60" t="s">
        <v>89</v>
      </c>
      <c r="B10" s="53"/>
      <c r="C10" s="53"/>
      <c r="D10" s="157">
        <v>5.63</v>
      </c>
      <c r="E10" s="53"/>
      <c r="F10" s="125">
        <v>5.3760000000000003</v>
      </c>
      <c r="G10" s="53"/>
      <c r="H10" s="110">
        <v>0.05</v>
      </c>
      <c r="I10" s="53"/>
      <c r="J10" s="110">
        <v>0.05</v>
      </c>
      <c r="K10" s="53"/>
      <c r="L10" s="124">
        <v>21.832999999999998</v>
      </c>
      <c r="M10" s="53"/>
      <c r="N10" s="125">
        <v>21.067</v>
      </c>
      <c r="O10" s="53"/>
      <c r="P10" s="110">
        <v>0.04</v>
      </c>
      <c r="Q10" s="53"/>
      <c r="R10" s="110">
        <v>0.05</v>
      </c>
    </row>
    <row r="11" spans="1:18" ht="13.5" thickBot="1">
      <c r="A11" s="49" t="s">
        <v>90</v>
      </c>
      <c r="B11" s="53"/>
      <c r="C11" s="53"/>
      <c r="D11" s="56" t="s">
        <v>91</v>
      </c>
      <c r="E11" s="53"/>
      <c r="F11" s="57">
        <v>-96</v>
      </c>
      <c r="G11" s="53"/>
      <c r="H11" s="57"/>
      <c r="I11" s="53"/>
      <c r="J11" s="57"/>
      <c r="K11" s="53"/>
      <c r="L11" s="56">
        <v>-30</v>
      </c>
      <c r="M11" s="53"/>
      <c r="N11" s="57">
        <v>-368</v>
      </c>
      <c r="O11" s="53"/>
      <c r="P11" s="57"/>
      <c r="Q11" s="53"/>
      <c r="R11" s="57"/>
    </row>
    <row r="12" spans="1:18" ht="13.5" thickBot="1">
      <c r="A12" s="49" t="s">
        <v>92</v>
      </c>
      <c r="B12" s="53"/>
      <c r="C12" s="53"/>
      <c r="D12" s="56">
        <v>-104</v>
      </c>
      <c r="E12" s="53"/>
      <c r="F12" s="57">
        <v>-104</v>
      </c>
      <c r="G12" s="53"/>
      <c r="H12" s="57"/>
      <c r="I12" s="53"/>
      <c r="J12" s="57"/>
      <c r="K12" s="53"/>
      <c r="L12" s="56">
        <v>-277</v>
      </c>
      <c r="M12" s="53"/>
      <c r="N12" s="57">
        <v>-392</v>
      </c>
      <c r="O12" s="53"/>
      <c r="P12" s="57"/>
      <c r="Q12" s="53"/>
      <c r="R12" s="57"/>
    </row>
    <row r="13" spans="1:18" ht="13.5" thickBot="1">
      <c r="A13" s="52" t="s">
        <v>93</v>
      </c>
      <c r="B13" s="53"/>
      <c r="C13" s="53"/>
      <c r="D13" s="67">
        <v>5.5259999999999998</v>
      </c>
      <c r="E13" s="53"/>
      <c r="F13" s="68">
        <v>5.1760000000000002</v>
      </c>
      <c r="G13" s="53"/>
      <c r="H13" s="64">
        <v>7.0000000000000007E-2</v>
      </c>
      <c r="I13" s="53"/>
      <c r="J13" s="64">
        <v>7.0000000000000007E-2</v>
      </c>
      <c r="K13" s="53"/>
      <c r="L13" s="67">
        <v>21.526</v>
      </c>
      <c r="M13" s="53"/>
      <c r="N13" s="68">
        <v>20.306999999999999</v>
      </c>
      <c r="O13" s="53"/>
      <c r="P13" s="64">
        <v>0.06</v>
      </c>
      <c r="Q13" s="53"/>
      <c r="R13" s="64">
        <v>7.0000000000000007E-2</v>
      </c>
    </row>
    <row r="14" spans="1:18" ht="13.5" thickBot="1">
      <c r="A14" s="47"/>
      <c r="B14" s="53"/>
      <c r="C14" s="53"/>
      <c r="D14" s="58"/>
      <c r="E14" s="53"/>
      <c r="F14" s="53"/>
      <c r="G14" s="53"/>
      <c r="H14" s="53"/>
      <c r="I14" s="53"/>
      <c r="J14" s="53"/>
      <c r="K14" s="53"/>
      <c r="L14" s="58"/>
      <c r="M14" s="53"/>
      <c r="N14" s="53"/>
      <c r="O14" s="53"/>
      <c r="P14" s="53"/>
      <c r="Q14" s="53"/>
      <c r="R14" s="53"/>
    </row>
    <row r="15" spans="1:18" ht="13.5" thickBot="1">
      <c r="A15" s="60" t="s">
        <v>94</v>
      </c>
      <c r="B15" s="53"/>
      <c r="C15" s="53"/>
      <c r="D15" s="61">
        <v>469</v>
      </c>
      <c r="E15" s="53"/>
      <c r="F15" s="62">
        <v>113</v>
      </c>
      <c r="G15" s="53"/>
      <c r="H15" s="228">
        <v>3.15</v>
      </c>
      <c r="I15" s="53"/>
      <c r="J15" s="63">
        <v>3.15</v>
      </c>
      <c r="K15" s="53"/>
      <c r="L15" s="61">
        <v>1.782</v>
      </c>
      <c r="M15" s="53"/>
      <c r="N15" s="62">
        <v>1.1830000000000001</v>
      </c>
      <c r="O15" s="53"/>
      <c r="P15" s="63">
        <v>0.51</v>
      </c>
      <c r="Q15" s="53"/>
      <c r="R15" s="63">
        <v>0.51</v>
      </c>
    </row>
    <row r="16" spans="1:18" ht="13.5" thickBot="1">
      <c r="A16" s="49" t="s">
        <v>90</v>
      </c>
      <c r="B16" s="53"/>
      <c r="C16" s="53"/>
      <c r="D16" s="56" t="s">
        <v>91</v>
      </c>
      <c r="E16" s="53"/>
      <c r="F16" s="57">
        <v>-15</v>
      </c>
      <c r="G16" s="53"/>
      <c r="H16" s="57"/>
      <c r="I16" s="53"/>
      <c r="J16" s="57"/>
      <c r="K16" s="53"/>
      <c r="L16" s="56">
        <v>-5</v>
      </c>
      <c r="M16" s="53"/>
      <c r="N16" s="57">
        <v>-42</v>
      </c>
      <c r="O16" s="53"/>
      <c r="P16" s="57"/>
      <c r="Q16" s="53"/>
      <c r="R16" s="57"/>
    </row>
    <row r="17" spans="1:18" ht="13.5" thickBot="1">
      <c r="A17" s="49" t="s">
        <v>95</v>
      </c>
      <c r="B17" s="53"/>
      <c r="C17" s="53"/>
      <c r="D17" s="56" t="s">
        <v>91</v>
      </c>
      <c r="E17" s="53"/>
      <c r="F17" s="57">
        <v>-32</v>
      </c>
      <c r="G17" s="53"/>
      <c r="H17" s="57"/>
      <c r="I17" s="53"/>
      <c r="J17" s="57"/>
      <c r="K17" s="53"/>
      <c r="L17" s="56" t="s">
        <v>91</v>
      </c>
      <c r="M17" s="53"/>
      <c r="N17" s="57">
        <v>-29</v>
      </c>
      <c r="O17" s="53"/>
      <c r="P17" s="57"/>
      <c r="Q17" s="53"/>
      <c r="R17" s="57"/>
    </row>
    <row r="18" spans="1:18" ht="13.5" thickBot="1">
      <c r="A18" s="49" t="s">
        <v>96</v>
      </c>
      <c r="B18" s="53"/>
      <c r="C18" s="53"/>
      <c r="D18" s="56">
        <v>87</v>
      </c>
      <c r="E18" s="53"/>
      <c r="F18" s="57">
        <v>127</v>
      </c>
      <c r="G18" s="53"/>
      <c r="H18" s="57"/>
      <c r="I18" s="53"/>
      <c r="J18" s="57"/>
      <c r="K18" s="53"/>
      <c r="L18" s="56">
        <v>144</v>
      </c>
      <c r="M18" s="53"/>
      <c r="N18" s="57">
        <v>221</v>
      </c>
      <c r="O18" s="53"/>
      <c r="P18" s="57"/>
      <c r="Q18" s="53"/>
      <c r="R18" s="57"/>
    </row>
    <row r="19" spans="1:18" ht="13.5" thickBot="1">
      <c r="A19" s="49" t="s">
        <v>97</v>
      </c>
      <c r="B19" s="53"/>
      <c r="C19" s="53"/>
      <c r="D19" s="56" t="s">
        <v>91</v>
      </c>
      <c r="E19" s="53"/>
      <c r="F19" s="57">
        <v>29</v>
      </c>
      <c r="G19" s="53"/>
      <c r="H19" s="57"/>
      <c r="I19" s="53"/>
      <c r="J19" s="57"/>
      <c r="K19" s="53"/>
      <c r="L19" s="56" t="s">
        <v>91</v>
      </c>
      <c r="M19" s="53"/>
      <c r="N19" s="57">
        <v>36</v>
      </c>
      <c r="O19" s="53"/>
      <c r="P19" s="57"/>
      <c r="Q19" s="53"/>
      <c r="R19" s="57"/>
    </row>
    <row r="20" spans="1:18" ht="13.5" thickBot="1">
      <c r="A20" s="49" t="s">
        <v>98</v>
      </c>
      <c r="B20" s="53"/>
      <c r="C20" s="104"/>
      <c r="D20" s="56">
        <v>1</v>
      </c>
      <c r="E20" s="53"/>
      <c r="F20" s="57">
        <v>9</v>
      </c>
      <c r="G20" s="53"/>
      <c r="H20" s="57"/>
      <c r="I20" s="53"/>
      <c r="J20" s="57"/>
      <c r="K20" s="53"/>
      <c r="L20" s="56">
        <v>4</v>
      </c>
      <c r="M20" s="53"/>
      <c r="N20" s="57">
        <v>17</v>
      </c>
      <c r="O20" s="53"/>
      <c r="P20" s="57"/>
      <c r="Q20" s="53"/>
      <c r="R20" s="57"/>
    </row>
    <row r="21" spans="1:18" ht="13.5" thickBot="1">
      <c r="A21" s="49" t="s">
        <v>99</v>
      </c>
      <c r="B21" s="53"/>
      <c r="C21" s="53"/>
      <c r="D21" s="56">
        <v>34</v>
      </c>
      <c r="E21" s="53"/>
      <c r="F21" s="57">
        <v>303</v>
      </c>
      <c r="G21" s="53"/>
      <c r="H21" s="57"/>
      <c r="I21" s="53"/>
      <c r="J21" s="57"/>
      <c r="K21" s="53"/>
      <c r="L21" s="56">
        <v>51</v>
      </c>
      <c r="M21" s="53"/>
      <c r="N21" s="57">
        <v>320</v>
      </c>
      <c r="O21" s="53"/>
      <c r="P21" s="57"/>
      <c r="Q21" s="53"/>
      <c r="R21" s="57"/>
    </row>
    <row r="22" spans="1:18" ht="13.5" thickBot="1">
      <c r="A22" s="49" t="s">
        <v>100</v>
      </c>
      <c r="B22" s="53"/>
      <c r="C22" s="53"/>
      <c r="D22" s="56">
        <v>23</v>
      </c>
      <c r="E22" s="53"/>
      <c r="F22" s="57" t="s">
        <v>91</v>
      </c>
      <c r="G22" s="53"/>
      <c r="H22" s="57"/>
      <c r="I22" s="53"/>
      <c r="J22" s="57"/>
      <c r="K22" s="53"/>
      <c r="L22" s="56">
        <v>40</v>
      </c>
      <c r="M22" s="53"/>
      <c r="N22" s="57" t="s">
        <v>91</v>
      </c>
      <c r="O22" s="53"/>
      <c r="P22" s="57"/>
      <c r="Q22" s="53"/>
      <c r="R22" s="57"/>
    </row>
    <row r="23" spans="1:18" ht="13.5" thickBot="1">
      <c r="A23" s="47" t="s">
        <v>101</v>
      </c>
      <c r="B23" s="53"/>
      <c r="C23" s="53"/>
      <c r="D23" s="58">
        <v>32</v>
      </c>
      <c r="E23" s="53"/>
      <c r="F23" s="53">
        <v>74</v>
      </c>
      <c r="G23" s="53"/>
      <c r="H23" s="53"/>
      <c r="I23" s="53"/>
      <c r="J23" s="53"/>
      <c r="K23" s="53"/>
      <c r="L23" s="58">
        <v>473</v>
      </c>
      <c r="M23" s="53"/>
      <c r="N23" s="53">
        <v>560</v>
      </c>
      <c r="O23" s="53"/>
      <c r="P23" s="53"/>
      <c r="Q23" s="53"/>
      <c r="R23" s="53"/>
    </row>
    <row r="24" spans="1:18" ht="13.5" thickBot="1">
      <c r="A24" s="60" t="s">
        <v>102</v>
      </c>
      <c r="B24" s="53"/>
      <c r="C24" s="53"/>
      <c r="D24" s="61">
        <v>646</v>
      </c>
      <c r="E24" s="53"/>
      <c r="F24" s="62">
        <v>608</v>
      </c>
      <c r="G24" s="53"/>
      <c r="H24" s="63">
        <v>0.06</v>
      </c>
      <c r="I24" s="53"/>
      <c r="J24" s="63">
        <v>7.0000000000000007E-2</v>
      </c>
      <c r="K24" s="53"/>
      <c r="L24" s="61">
        <v>2.4889999999999999</v>
      </c>
      <c r="M24" s="53"/>
      <c r="N24" s="62">
        <v>2.266</v>
      </c>
      <c r="O24" s="53"/>
      <c r="P24" s="63">
        <v>0.1</v>
      </c>
      <c r="Q24" s="53"/>
      <c r="R24" s="63">
        <v>0.1</v>
      </c>
    </row>
    <row r="25" spans="1:18" ht="13.5" thickBot="1">
      <c r="A25" s="49"/>
      <c r="B25" s="53"/>
      <c r="C25" s="53"/>
      <c r="D25" s="56"/>
      <c r="E25" s="53"/>
      <c r="F25" s="57"/>
      <c r="G25" s="53"/>
      <c r="H25" s="57"/>
      <c r="I25" s="53"/>
      <c r="J25" s="57"/>
      <c r="K25" s="53"/>
      <c r="L25" s="56"/>
      <c r="M25" s="53"/>
      <c r="N25" s="57"/>
      <c r="O25" s="53"/>
      <c r="P25" s="57"/>
      <c r="Q25" s="53"/>
      <c r="R25" s="57"/>
    </row>
    <row r="26" spans="1:18" ht="13.5" thickBot="1">
      <c r="A26" s="52" t="s">
        <v>103</v>
      </c>
      <c r="B26" s="53"/>
      <c r="C26" s="53"/>
      <c r="D26" s="67">
        <v>240</v>
      </c>
      <c r="E26" s="53"/>
      <c r="F26" s="68">
        <v>-614</v>
      </c>
      <c r="G26" s="53"/>
      <c r="H26" s="200">
        <v>1.39</v>
      </c>
      <c r="I26" s="53"/>
      <c r="J26" s="64">
        <v>1.39</v>
      </c>
      <c r="K26" s="53"/>
      <c r="L26" s="67">
        <v>471</v>
      </c>
      <c r="M26" s="53"/>
      <c r="N26" s="68">
        <v>-594</v>
      </c>
      <c r="O26" s="53"/>
      <c r="P26" s="64">
        <v>1.79</v>
      </c>
      <c r="Q26" s="53"/>
      <c r="R26" s="64">
        <v>1.8</v>
      </c>
    </row>
    <row r="27" spans="1:18" ht="13.5" thickBot="1">
      <c r="A27" s="49" t="s">
        <v>90</v>
      </c>
      <c r="B27" s="53"/>
      <c r="C27" s="53"/>
      <c r="D27" s="56" t="s">
        <v>91</v>
      </c>
      <c r="E27" s="53"/>
      <c r="F27" s="57">
        <v>-5</v>
      </c>
      <c r="G27" s="53"/>
      <c r="H27" s="57"/>
      <c r="I27" s="53"/>
      <c r="J27" s="57"/>
      <c r="K27" s="53"/>
      <c r="L27" s="56">
        <v>-1</v>
      </c>
      <c r="M27" s="53"/>
      <c r="N27" s="57">
        <v>-9</v>
      </c>
      <c r="O27" s="53"/>
      <c r="P27" s="57"/>
      <c r="Q27" s="53"/>
      <c r="R27" s="57"/>
    </row>
    <row r="28" spans="1:18" ht="13.5" thickBot="1">
      <c r="A28" s="49" t="s">
        <v>95</v>
      </c>
      <c r="B28" s="53"/>
      <c r="C28" s="53"/>
      <c r="D28" s="56" t="s">
        <v>91</v>
      </c>
      <c r="E28" s="53"/>
      <c r="F28" s="57">
        <v>-20</v>
      </c>
      <c r="G28" s="53"/>
      <c r="H28" s="57"/>
      <c r="I28" s="53"/>
      <c r="J28" s="57"/>
      <c r="K28" s="53"/>
      <c r="L28" s="56" t="s">
        <v>91</v>
      </c>
      <c r="M28" s="53"/>
      <c r="N28" s="57">
        <v>-24</v>
      </c>
      <c r="O28" s="53"/>
      <c r="P28" s="57"/>
      <c r="Q28" s="53"/>
      <c r="R28" s="57"/>
    </row>
    <row r="29" spans="1:18" ht="13.5" thickBot="1">
      <c r="A29" s="49" t="s">
        <v>96</v>
      </c>
      <c r="B29" s="53"/>
      <c r="C29" s="53"/>
      <c r="D29" s="56">
        <v>66</v>
      </c>
      <c r="E29" s="53"/>
      <c r="F29" s="57">
        <v>98</v>
      </c>
      <c r="G29" s="53"/>
      <c r="H29" s="57"/>
      <c r="I29" s="53"/>
      <c r="J29" s="57"/>
      <c r="K29" s="53"/>
      <c r="L29" s="56">
        <v>115</v>
      </c>
      <c r="M29" s="53"/>
      <c r="N29" s="57">
        <v>171</v>
      </c>
      <c r="O29" s="53"/>
      <c r="P29" s="57"/>
      <c r="Q29" s="53"/>
      <c r="R29" s="57"/>
    </row>
    <row r="30" spans="1:18" ht="13.5" thickBot="1">
      <c r="A30" s="49" t="s">
        <v>97</v>
      </c>
      <c r="B30" s="53"/>
      <c r="C30" s="53"/>
      <c r="D30" s="56" t="s">
        <v>91</v>
      </c>
      <c r="E30" s="53"/>
      <c r="F30" s="57">
        <v>30</v>
      </c>
      <c r="G30" s="53"/>
      <c r="H30" s="57"/>
      <c r="I30" s="53"/>
      <c r="J30" s="57"/>
      <c r="K30" s="53"/>
      <c r="L30" s="56" t="s">
        <v>91</v>
      </c>
      <c r="M30" s="53"/>
      <c r="N30" s="57">
        <v>34</v>
      </c>
      <c r="O30" s="53"/>
      <c r="P30" s="57"/>
      <c r="Q30" s="53"/>
      <c r="R30" s="57"/>
    </row>
    <row r="31" spans="1:18" ht="13.5" thickBot="1">
      <c r="A31" s="49" t="s">
        <v>98</v>
      </c>
      <c r="B31" s="53"/>
      <c r="C31" s="53"/>
      <c r="D31" s="56">
        <v>0</v>
      </c>
      <c r="E31" s="53"/>
      <c r="F31" s="57">
        <v>12</v>
      </c>
      <c r="G31" s="53"/>
      <c r="H31" s="57"/>
      <c r="I31" s="53"/>
      <c r="J31" s="57"/>
      <c r="K31" s="53"/>
      <c r="L31" s="56">
        <v>3</v>
      </c>
      <c r="M31" s="53"/>
      <c r="N31" s="57">
        <v>19</v>
      </c>
      <c r="O31" s="53"/>
      <c r="P31" s="57"/>
      <c r="Q31" s="53"/>
      <c r="R31" s="57"/>
    </row>
    <row r="32" spans="1:18" ht="13.5" thickBot="1">
      <c r="A32" s="49" t="s">
        <v>99</v>
      </c>
      <c r="B32" s="53"/>
      <c r="C32" s="53"/>
      <c r="D32" s="56">
        <v>30</v>
      </c>
      <c r="E32" s="53"/>
      <c r="F32" s="57">
        <v>256</v>
      </c>
      <c r="G32" s="53"/>
      <c r="H32" s="57"/>
      <c r="I32" s="53"/>
      <c r="J32" s="57"/>
      <c r="K32" s="53"/>
      <c r="L32" s="56">
        <v>55</v>
      </c>
      <c r="M32" s="53"/>
      <c r="N32" s="57">
        <v>271</v>
      </c>
      <c r="O32" s="53"/>
      <c r="P32" s="57"/>
      <c r="Q32" s="53"/>
      <c r="R32" s="57"/>
    </row>
    <row r="33" spans="1:18" ht="13.5" thickBot="1">
      <c r="A33" s="49" t="s">
        <v>100</v>
      </c>
      <c r="B33" s="53"/>
      <c r="C33" s="53"/>
      <c r="D33" s="56">
        <v>17</v>
      </c>
      <c r="E33" s="53"/>
      <c r="F33" s="57" t="s">
        <v>91</v>
      </c>
      <c r="G33" s="53"/>
      <c r="H33" s="57"/>
      <c r="I33" s="53"/>
      <c r="J33" s="57"/>
      <c r="K33" s="53"/>
      <c r="L33" s="56">
        <v>28</v>
      </c>
      <c r="M33" s="53"/>
      <c r="N33" s="57" t="s">
        <v>91</v>
      </c>
      <c r="O33" s="53"/>
      <c r="P33" s="57"/>
      <c r="Q33" s="53"/>
      <c r="R33" s="57"/>
    </row>
    <row r="34" spans="1:18" ht="13.5" thickBot="1">
      <c r="A34" s="49" t="s">
        <v>101</v>
      </c>
      <c r="B34" s="53"/>
      <c r="C34" s="53"/>
      <c r="D34" s="56">
        <v>41</v>
      </c>
      <c r="E34" s="53"/>
      <c r="F34" s="57">
        <v>56</v>
      </c>
      <c r="G34" s="53"/>
      <c r="H34" s="57"/>
      <c r="I34" s="53"/>
      <c r="J34" s="57"/>
      <c r="K34" s="53"/>
      <c r="L34" s="56">
        <v>398</v>
      </c>
      <c r="M34" s="53"/>
      <c r="N34" s="57">
        <v>428</v>
      </c>
      <c r="O34" s="53"/>
      <c r="P34" s="57"/>
      <c r="Q34" s="53"/>
      <c r="R34" s="57"/>
    </row>
    <row r="35" spans="1:18" ht="13.5" thickBot="1">
      <c r="A35" s="49" t="s">
        <v>104</v>
      </c>
      <c r="B35" s="53"/>
      <c r="C35" s="53"/>
      <c r="D35" s="56">
        <v>24</v>
      </c>
      <c r="E35" s="53"/>
      <c r="F35" s="57">
        <v>28</v>
      </c>
      <c r="G35" s="53"/>
      <c r="H35" s="57"/>
      <c r="I35" s="53"/>
      <c r="J35" s="57"/>
      <c r="K35" s="53"/>
      <c r="L35" s="56">
        <v>430</v>
      </c>
      <c r="M35" s="53"/>
      <c r="N35" s="57">
        <v>45</v>
      </c>
      <c r="O35" s="53"/>
      <c r="P35" s="57"/>
      <c r="Q35" s="53"/>
      <c r="R35" s="57"/>
    </row>
    <row r="36" spans="1:18" ht="13.5" thickBot="1">
      <c r="A36" s="49" t="s">
        <v>105</v>
      </c>
      <c r="B36" s="53"/>
      <c r="C36" s="53"/>
      <c r="D36" s="56">
        <v>64</v>
      </c>
      <c r="E36" s="53"/>
      <c r="F36" s="57">
        <v>543</v>
      </c>
      <c r="G36" s="53"/>
      <c r="H36" s="57"/>
      <c r="I36" s="53"/>
      <c r="J36" s="57"/>
      <c r="K36" s="53"/>
      <c r="L36" s="56">
        <v>117</v>
      </c>
      <c r="M36" s="53"/>
      <c r="N36" s="57">
        <v>1.1970000000000001</v>
      </c>
      <c r="O36" s="53"/>
      <c r="P36" s="57"/>
      <c r="Q36" s="53"/>
      <c r="R36" s="57"/>
    </row>
    <row r="37" spans="1:18" ht="13.5" thickBot="1">
      <c r="A37" s="47" t="s">
        <v>106</v>
      </c>
      <c r="B37" s="53"/>
      <c r="C37" s="53"/>
      <c r="D37" s="58">
        <v>-9</v>
      </c>
      <c r="E37" s="53"/>
      <c r="F37" s="53">
        <v>5</v>
      </c>
      <c r="G37" s="53"/>
      <c r="H37" s="53"/>
      <c r="I37" s="53"/>
      <c r="J37" s="53"/>
      <c r="K37" s="53"/>
      <c r="L37" s="58">
        <v>133</v>
      </c>
      <c r="M37" s="53"/>
      <c r="N37" s="53">
        <v>5</v>
      </c>
      <c r="O37" s="53"/>
      <c r="P37" s="53"/>
      <c r="Q37" s="53"/>
      <c r="R37" s="53"/>
    </row>
    <row r="38" spans="1:18" ht="13.5" thickBot="1">
      <c r="A38" s="60" t="s">
        <v>107</v>
      </c>
      <c r="B38" s="53"/>
      <c r="C38" s="53"/>
      <c r="D38" s="61">
        <v>473</v>
      </c>
      <c r="E38" s="57"/>
      <c r="F38" s="62">
        <v>389</v>
      </c>
      <c r="G38" s="57"/>
      <c r="H38" s="63">
        <v>0.22</v>
      </c>
      <c r="I38" s="57"/>
      <c r="J38" s="63">
        <v>0.22</v>
      </c>
      <c r="K38" s="57"/>
      <c r="L38" s="61">
        <v>1.7490000000000001</v>
      </c>
      <c r="M38" s="57"/>
      <c r="N38" s="62">
        <v>1.5429999999999999</v>
      </c>
      <c r="O38" s="57"/>
      <c r="P38" s="63">
        <v>0.13</v>
      </c>
      <c r="Q38" s="57"/>
      <c r="R38" s="63">
        <v>0.14000000000000001</v>
      </c>
    </row>
    <row r="39" spans="1:18">
      <c r="A39" s="81"/>
      <c r="B39" s="53"/>
      <c r="C39" s="53"/>
      <c r="D39" s="112"/>
      <c r="E39" s="65"/>
      <c r="F39" s="112"/>
      <c r="G39" s="65"/>
      <c r="H39" s="113"/>
      <c r="I39" s="65"/>
      <c r="J39" s="113"/>
      <c r="K39" s="53"/>
      <c r="M39" s="65"/>
      <c r="N39" s="112"/>
      <c r="O39" s="65"/>
      <c r="P39" s="113"/>
      <c r="Q39" s="65"/>
      <c r="R39" s="113"/>
    </row>
    <row r="40" spans="1:18">
      <c r="L40" s="113"/>
    </row>
    <row r="41" spans="1:18">
      <c r="A41" s="80" t="s">
        <v>79</v>
      </c>
    </row>
    <row r="42" spans="1:18">
      <c r="A42" s="80" t="s">
        <v>108</v>
      </c>
    </row>
    <row r="43" spans="1:18">
      <c r="A43" s="80" t="s">
        <v>109</v>
      </c>
    </row>
  </sheetData>
  <mergeCells count="18">
    <mergeCell ref="R7:R9"/>
    <mergeCell ref="G7:G9"/>
    <mergeCell ref="H7:H9"/>
    <mergeCell ref="I7:I9"/>
    <mergeCell ref="K7:K9"/>
    <mergeCell ref="L7:L9"/>
    <mergeCell ref="M7:M9"/>
    <mergeCell ref="N7:N9"/>
    <mergeCell ref="O7:O9"/>
    <mergeCell ref="P7:P9"/>
    <mergeCell ref="Q7:Q9"/>
    <mergeCell ref="J7:J9"/>
    <mergeCell ref="F7:F9"/>
    <mergeCell ref="A7:A9"/>
    <mergeCell ref="B7:B9"/>
    <mergeCell ref="C7:C9"/>
    <mergeCell ref="D7:D9"/>
    <mergeCell ref="E7:E9"/>
  </mergeCells>
  <hyperlinks>
    <hyperlink ref="A1" location="Index!A1" display="&lt; zurück zum Index" xr:uid="{1A84674F-7BEE-4D1D-A5D2-AD0422474F4F}"/>
  </hyperlinks>
  <pageMargins left="0.7" right="0.7" top="0.78740157499999996" bottom="0.78740157499999996" header="0.3" footer="0.3"/>
  <pageSetup paperSize="9"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B609-370C-4741-A86F-5FA282BD8BFC}">
  <sheetPr>
    <pageSetUpPr fitToPage="1"/>
  </sheetPr>
  <dimension ref="A1:G34"/>
  <sheetViews>
    <sheetView showGridLines="0" zoomScale="110" zoomScaleNormal="110" workbookViewId="0">
      <selection activeCell="A26" sqref="A26:A29"/>
    </sheetView>
  </sheetViews>
  <sheetFormatPr baseColWidth="10" defaultColWidth="11.5703125" defaultRowHeight="15"/>
  <cols>
    <col min="1" max="1" width="72.28515625" customWidth="1"/>
    <col min="2" max="3" width="0.7109375" customWidth="1"/>
    <col min="4" max="4" width="14" customWidth="1"/>
    <col min="5" max="5" width="0.7109375" customWidth="1"/>
    <col min="7" max="7" width="0.7109375" customWidth="1"/>
  </cols>
  <sheetData>
    <row r="1" spans="1:7" ht="30" customHeight="1">
      <c r="A1" s="1" t="s">
        <v>18</v>
      </c>
      <c r="B1" s="1"/>
      <c r="C1" s="12"/>
      <c r="D1" s="12"/>
    </row>
    <row r="2" spans="1:7" ht="15" customHeight="1">
      <c r="A2" s="20"/>
      <c r="B2" s="20"/>
      <c r="C2" s="12"/>
      <c r="D2" s="12"/>
    </row>
    <row r="3" spans="1:7" ht="15" customHeight="1">
      <c r="A3" s="3" t="s">
        <v>110</v>
      </c>
      <c r="B3" s="12"/>
      <c r="C3" s="12"/>
      <c r="D3" s="12"/>
    </row>
    <row r="4" spans="1:7" ht="13.15" customHeight="1">
      <c r="A4" s="21"/>
      <c r="B4" s="12"/>
      <c r="C4" s="12"/>
      <c r="D4" s="12"/>
    </row>
    <row r="5" spans="1:7" ht="25.9" customHeight="1" thickBot="1">
      <c r="A5" s="69" t="s">
        <v>19</v>
      </c>
      <c r="B5" s="53"/>
      <c r="C5" s="53"/>
      <c r="D5" s="70" t="s">
        <v>111</v>
      </c>
      <c r="E5" s="53"/>
      <c r="F5" s="35" t="s">
        <v>112</v>
      </c>
      <c r="G5" s="111"/>
    </row>
    <row r="6" spans="1:7" ht="15.75" thickBot="1">
      <c r="A6" s="66" t="s">
        <v>113</v>
      </c>
      <c r="B6" s="53"/>
      <c r="C6" s="53"/>
      <c r="D6" s="58"/>
      <c r="E6" s="53"/>
      <c r="F6" s="53"/>
      <c r="G6" s="114"/>
    </row>
    <row r="7" spans="1:7" ht="15" customHeight="1" thickBot="1">
      <c r="A7" s="60" t="s">
        <v>114</v>
      </c>
      <c r="B7" s="53"/>
      <c r="C7" s="53"/>
      <c r="D7" s="61">
        <v>11.446</v>
      </c>
      <c r="E7" s="53"/>
      <c r="F7" s="158">
        <v>12.52</v>
      </c>
      <c r="G7" s="114"/>
    </row>
    <row r="8" spans="1:7" ht="15.75" thickBot="1">
      <c r="A8" s="49" t="s">
        <v>115</v>
      </c>
      <c r="B8" s="53"/>
      <c r="C8" s="53"/>
      <c r="D8" s="56">
        <v>2.282</v>
      </c>
      <c r="E8" s="53"/>
      <c r="F8" s="57">
        <v>2.5619999999999998</v>
      </c>
      <c r="G8" s="114"/>
    </row>
    <row r="9" spans="1:7" ht="24" customHeight="1" thickBot="1">
      <c r="A9" s="49" t="s">
        <v>116</v>
      </c>
      <c r="B9" s="53"/>
      <c r="C9" s="53"/>
      <c r="D9" s="159">
        <v>3.5</v>
      </c>
      <c r="E9" s="53"/>
      <c r="F9" s="57">
        <v>3.673</v>
      </c>
      <c r="G9" s="114"/>
    </row>
    <row r="10" spans="1:7" ht="15.75" thickBot="1">
      <c r="A10" s="49" t="s">
        <v>117</v>
      </c>
      <c r="B10" s="53"/>
      <c r="C10" s="53"/>
      <c r="D10" s="56">
        <v>2.573</v>
      </c>
      <c r="E10" s="53"/>
      <c r="F10" s="57">
        <v>2.5169999999999999</v>
      </c>
      <c r="G10" s="114"/>
    </row>
    <row r="11" spans="1:7" ht="15.75" thickBot="1">
      <c r="A11" s="49" t="s">
        <v>118</v>
      </c>
      <c r="B11" s="53"/>
      <c r="C11" s="53"/>
      <c r="D11" s="56">
        <v>2.7810000000000001</v>
      </c>
      <c r="E11" s="53"/>
      <c r="F11" s="57">
        <v>3.2130000000000001</v>
      </c>
      <c r="G11" s="114"/>
    </row>
    <row r="12" spans="1:7" ht="15.75" thickBot="1">
      <c r="A12" s="47" t="s">
        <v>119</v>
      </c>
      <c r="B12" s="53"/>
      <c r="C12" s="53"/>
      <c r="D12" s="58">
        <v>310</v>
      </c>
      <c r="E12" s="53"/>
      <c r="F12" s="53">
        <v>555</v>
      </c>
      <c r="G12" s="114"/>
    </row>
    <row r="13" spans="1:7" ht="15.75" thickBot="1">
      <c r="A13" s="60" t="s">
        <v>120</v>
      </c>
      <c r="B13" s="53"/>
      <c r="C13" s="53"/>
      <c r="D13" s="61">
        <v>32.103999999999999</v>
      </c>
      <c r="E13" s="53"/>
      <c r="F13" s="62">
        <v>32.764000000000003</v>
      </c>
      <c r="G13" s="114"/>
    </row>
    <row r="14" spans="1:7" ht="15.75" thickBot="1">
      <c r="A14" s="49" t="s">
        <v>121</v>
      </c>
      <c r="B14" s="53"/>
      <c r="C14" s="53"/>
      <c r="D14" s="56">
        <v>8.5690000000000008</v>
      </c>
      <c r="E14" s="53"/>
      <c r="F14" s="57">
        <v>8.9640000000000004</v>
      </c>
      <c r="G14" s="114"/>
    </row>
    <row r="15" spans="1:7" ht="15.75" thickBot="1">
      <c r="A15" s="49" t="s">
        <v>122</v>
      </c>
      <c r="B15" s="53"/>
      <c r="C15" s="53"/>
      <c r="D15" s="56">
        <v>1.321</v>
      </c>
      <c r="E15" s="53"/>
      <c r="F15" s="57">
        <v>1.8180000000000001</v>
      </c>
      <c r="G15" s="114"/>
    </row>
    <row r="16" spans="1:7" ht="15.75" thickBot="1">
      <c r="A16" s="49" t="s">
        <v>123</v>
      </c>
      <c r="B16" s="53"/>
      <c r="C16" s="53"/>
      <c r="D16" s="56">
        <v>15.085000000000001</v>
      </c>
      <c r="E16" s="53"/>
      <c r="F16" s="57">
        <v>15.089</v>
      </c>
      <c r="G16" s="114"/>
    </row>
    <row r="17" spans="1:7" ht="15.75" thickBot="1">
      <c r="A17" s="49" t="s">
        <v>124</v>
      </c>
      <c r="B17" s="53"/>
      <c r="C17" s="53"/>
      <c r="D17" s="56">
        <v>2.4220000000000002</v>
      </c>
      <c r="E17" s="53"/>
      <c r="F17" s="57">
        <v>2.5310000000000001</v>
      </c>
      <c r="G17" s="114"/>
    </row>
    <row r="18" spans="1:7" ht="15.75" thickBot="1">
      <c r="A18" s="49" t="s">
        <v>125</v>
      </c>
      <c r="B18" s="53"/>
      <c r="C18" s="53"/>
      <c r="D18" s="56">
        <v>3.6389999999999998</v>
      </c>
      <c r="E18" s="53">
        <v>0</v>
      </c>
      <c r="F18" s="160">
        <v>3.5</v>
      </c>
      <c r="G18" s="114"/>
    </row>
    <row r="19" spans="1:7" ht="15.75" thickBot="1">
      <c r="A19" s="49" t="s">
        <v>126</v>
      </c>
      <c r="B19" s="53"/>
      <c r="C19" s="53"/>
      <c r="D19" s="56">
        <v>482</v>
      </c>
      <c r="E19" s="221"/>
      <c r="F19" s="195">
        <v>433</v>
      </c>
      <c r="G19" s="114"/>
    </row>
    <row r="20" spans="1:7" ht="15.75" thickBot="1">
      <c r="A20" s="47" t="s">
        <v>127</v>
      </c>
      <c r="B20" s="53"/>
      <c r="C20" s="53"/>
      <c r="D20" s="58">
        <v>411</v>
      </c>
      <c r="E20" s="53"/>
      <c r="F20" s="53">
        <v>360</v>
      </c>
      <c r="G20" s="114"/>
    </row>
    <row r="21" spans="1:7" ht="15.75" thickBot="1">
      <c r="A21" s="60" t="s">
        <v>128</v>
      </c>
      <c r="B21" s="53"/>
      <c r="C21" s="53"/>
      <c r="D21" s="161">
        <v>43.55</v>
      </c>
      <c r="E21" s="53"/>
      <c r="F21" s="62">
        <v>45.283999999999999</v>
      </c>
      <c r="G21" s="114"/>
    </row>
    <row r="22" spans="1:7" ht="15.75" thickBot="1">
      <c r="A22" s="49"/>
      <c r="B22" s="53"/>
      <c r="C22" s="53"/>
      <c r="D22" s="56"/>
      <c r="E22" s="53"/>
      <c r="F22" s="57"/>
      <c r="G22" s="114"/>
    </row>
    <row r="23" spans="1:7" ht="15.75" thickBot="1">
      <c r="A23" s="66" t="s">
        <v>129</v>
      </c>
      <c r="B23" s="53"/>
      <c r="C23" s="53"/>
      <c r="D23" s="56"/>
      <c r="E23" s="53"/>
      <c r="F23" s="53"/>
      <c r="G23" s="114"/>
    </row>
    <row r="24" spans="1:7" ht="15.75" thickBot="1">
      <c r="A24" s="60" t="s">
        <v>130</v>
      </c>
      <c r="B24" s="53"/>
      <c r="C24" s="53"/>
      <c r="D24" s="218">
        <v>23.26</v>
      </c>
      <c r="E24" s="53"/>
      <c r="F24" s="62">
        <v>25.632999999999999</v>
      </c>
      <c r="G24" s="114"/>
    </row>
    <row r="25" spans="1:7" ht="15.75" thickBot="1">
      <c r="A25" s="55" t="s">
        <v>131</v>
      </c>
      <c r="B25" s="53"/>
      <c r="C25" s="53"/>
      <c r="D25" s="56">
        <v>1.359</v>
      </c>
      <c r="E25" s="221"/>
      <c r="F25" s="195">
        <v>1.488</v>
      </c>
      <c r="G25" s="114"/>
    </row>
    <row r="26" spans="1:7" ht="15.75" thickBot="1">
      <c r="A26" s="55" t="s">
        <v>132</v>
      </c>
      <c r="B26" s="53"/>
      <c r="C26" s="53"/>
      <c r="D26" s="56">
        <v>4.306</v>
      </c>
      <c r="E26" s="221"/>
      <c r="F26" s="195">
        <v>4.92</v>
      </c>
      <c r="G26" s="114"/>
    </row>
    <row r="27" spans="1:7" ht="15.75" thickBot="1">
      <c r="A27" s="55" t="s">
        <v>133</v>
      </c>
      <c r="B27" s="53"/>
      <c r="C27" s="53"/>
      <c r="D27" s="56">
        <v>424</v>
      </c>
      <c r="E27" s="221"/>
      <c r="F27" s="195">
        <v>230</v>
      </c>
      <c r="G27" s="114"/>
    </row>
    <row r="28" spans="1:7" ht="15.75" thickBot="1">
      <c r="A28" s="55" t="s">
        <v>134</v>
      </c>
      <c r="B28" s="53"/>
      <c r="C28" s="53"/>
      <c r="D28" s="56">
        <v>13.276999999999999</v>
      </c>
      <c r="E28" s="221"/>
      <c r="F28" s="195">
        <v>15.83</v>
      </c>
      <c r="G28" s="114"/>
    </row>
    <row r="29" spans="1:7" ht="15.75" thickBot="1">
      <c r="A29" s="126" t="s">
        <v>135</v>
      </c>
      <c r="B29" s="53"/>
      <c r="C29" s="53"/>
      <c r="D29" s="162">
        <v>1.5</v>
      </c>
      <c r="E29" s="221"/>
      <c r="F29" s="226">
        <v>1.998</v>
      </c>
      <c r="G29" s="114"/>
    </row>
    <row r="30" spans="1:7" ht="15.75" thickBot="1">
      <c r="A30" s="55" t="s">
        <v>136</v>
      </c>
      <c r="B30" s="53"/>
      <c r="C30" s="53"/>
      <c r="D30" s="56">
        <v>627</v>
      </c>
      <c r="E30" s="53"/>
      <c r="F30" s="57">
        <v>531</v>
      </c>
      <c r="G30" s="114"/>
    </row>
    <row r="31" spans="1:7" ht="15.75" thickBot="1">
      <c r="A31" s="52" t="s">
        <v>137</v>
      </c>
      <c r="B31" s="53"/>
      <c r="C31" s="53"/>
      <c r="D31" s="67">
        <v>748</v>
      </c>
      <c r="E31" s="53"/>
      <c r="F31" s="68">
        <v>652</v>
      </c>
      <c r="G31" s="114"/>
    </row>
    <row r="32" spans="1:7" ht="15.75" thickBot="1">
      <c r="A32" s="66" t="s">
        <v>138</v>
      </c>
      <c r="B32" s="53"/>
      <c r="C32" s="53"/>
      <c r="D32" s="127">
        <v>19.542000000000002</v>
      </c>
      <c r="E32" s="53"/>
      <c r="F32" s="65">
        <v>18.998999999999999</v>
      </c>
      <c r="G32" s="114"/>
    </row>
    <row r="33" spans="1:7" ht="15.75" thickBot="1">
      <c r="A33" s="60" t="s">
        <v>139</v>
      </c>
      <c r="B33" s="53"/>
      <c r="C33" s="53"/>
      <c r="D33" s="161">
        <v>20.29</v>
      </c>
      <c r="E33" s="53"/>
      <c r="F33" s="62">
        <v>19.651</v>
      </c>
      <c r="G33" s="114"/>
    </row>
    <row r="34" spans="1:7" ht="15.75" thickBot="1">
      <c r="A34" s="52" t="s">
        <v>140</v>
      </c>
      <c r="B34" s="53"/>
      <c r="C34" s="53"/>
      <c r="D34" s="218">
        <v>43.55</v>
      </c>
      <c r="E34" s="57"/>
      <c r="F34" s="68">
        <v>45.283999999999999</v>
      </c>
      <c r="G34" s="115"/>
    </row>
  </sheetData>
  <hyperlinks>
    <hyperlink ref="A1" location="Index!A1" display="&lt; zurück zum Index" xr:uid="{BBD08569-CD4D-4BC1-BB64-D5A56A9ACB11}"/>
    <hyperlink ref="A1:B1" location="Index!A1" display="&lt; zurück zum Index" xr:uid="{B670D782-7DDB-4E5E-933A-4F19B9425DB6}"/>
  </hyperlinks>
  <pageMargins left="0.70866141732283472" right="0.70866141732283472" top="0.78740157480314965" bottom="0.78740157480314965"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59DFB-3AD2-442E-B896-A974BF5A7FAF}">
  <dimension ref="A1:Q25"/>
  <sheetViews>
    <sheetView showGridLines="0" zoomScaleNormal="100" workbookViewId="0">
      <selection activeCell="N21" sqref="N21"/>
    </sheetView>
  </sheetViews>
  <sheetFormatPr baseColWidth="10" defaultColWidth="11.5703125" defaultRowHeight="15"/>
  <cols>
    <col min="1" max="1" width="64" bestFit="1" customWidth="1"/>
    <col min="2" max="2" width="2.7109375" customWidth="1"/>
    <col min="3" max="3" width="0.7109375" customWidth="1"/>
    <col min="4" max="4" width="14.140625" customWidth="1"/>
    <col min="5" max="5" width="0.7109375" customWidth="1"/>
    <col min="6" max="6" width="14.140625" customWidth="1"/>
    <col min="7" max="7" width="0.7109375" customWidth="1"/>
    <col min="8" max="8" width="14.140625" customWidth="1"/>
    <col min="9" max="9" width="0.7109375" customWidth="1"/>
    <col min="10" max="10" width="14.140625" customWidth="1"/>
    <col min="11" max="11" width="0.7109375" customWidth="1"/>
    <col min="12" max="12" width="14.140625" customWidth="1"/>
    <col min="13" max="13" width="0.7109375" customWidth="1"/>
    <col min="14" max="14" width="14.140625" customWidth="1"/>
  </cols>
  <sheetData>
    <row r="1" spans="1:17" ht="30" customHeight="1">
      <c r="A1" s="1" t="s">
        <v>18</v>
      </c>
      <c r="B1" s="1"/>
      <c r="C1" s="1"/>
      <c r="D1" s="27"/>
      <c r="J1" s="27"/>
    </row>
    <row r="2" spans="1:17" ht="15" customHeight="1">
      <c r="A2" s="20"/>
      <c r="B2" s="20"/>
      <c r="C2" s="20"/>
      <c r="D2" s="27"/>
      <c r="I2" s="20"/>
      <c r="J2" s="27"/>
    </row>
    <row r="3" spans="1:17" ht="14.45" customHeight="1">
      <c r="A3" s="21" t="s">
        <v>141</v>
      </c>
      <c r="B3" s="21"/>
      <c r="C3" s="22"/>
      <c r="D3" s="22"/>
      <c r="E3" s="22"/>
      <c r="F3" s="22"/>
      <c r="G3" s="22"/>
      <c r="H3" s="22"/>
      <c r="I3" s="22"/>
      <c r="J3" s="22"/>
      <c r="K3" s="22"/>
      <c r="L3" s="22"/>
      <c r="M3" s="22"/>
      <c r="N3" s="22"/>
    </row>
    <row r="4" spans="1:17" ht="15" customHeight="1">
      <c r="A4" s="21"/>
      <c r="B4" s="21"/>
      <c r="C4" s="22"/>
      <c r="D4" s="22"/>
      <c r="E4" s="22"/>
      <c r="F4" s="22"/>
      <c r="G4" s="22"/>
      <c r="H4" s="22"/>
      <c r="I4" s="22"/>
      <c r="J4" s="22"/>
      <c r="K4" s="22"/>
      <c r="L4" s="222"/>
      <c r="M4" s="22"/>
      <c r="N4" s="22"/>
    </row>
    <row r="5" spans="1:17" ht="26.45" customHeight="1" thickBot="1">
      <c r="A5" s="69" t="s">
        <v>19</v>
      </c>
      <c r="B5" s="53"/>
      <c r="C5" s="53"/>
      <c r="D5" s="70" t="s">
        <v>20</v>
      </c>
      <c r="E5" s="53"/>
      <c r="F5" s="35" t="s">
        <v>21</v>
      </c>
      <c r="G5" s="53"/>
      <c r="H5" s="35" t="s">
        <v>22</v>
      </c>
      <c r="I5" s="53"/>
      <c r="J5" s="70" t="s">
        <v>23</v>
      </c>
      <c r="K5" s="53"/>
      <c r="L5" s="223" t="s">
        <v>24</v>
      </c>
      <c r="M5" s="53"/>
      <c r="N5" s="35" t="s">
        <v>22</v>
      </c>
    </row>
    <row r="6" spans="1:17" ht="15.75" thickBot="1">
      <c r="A6" s="49" t="s">
        <v>42</v>
      </c>
      <c r="B6" s="53"/>
      <c r="C6" s="53"/>
      <c r="D6" s="56">
        <v>271</v>
      </c>
      <c r="E6" s="53"/>
      <c r="F6" s="57">
        <v>-188</v>
      </c>
      <c r="G6" s="53"/>
      <c r="H6" s="57" t="s">
        <v>35</v>
      </c>
      <c r="I6" s="53"/>
      <c r="J6" s="56">
        <v>867</v>
      </c>
      <c r="K6" s="53"/>
      <c r="L6" s="57">
        <v>288</v>
      </c>
      <c r="M6" s="53"/>
      <c r="N6" s="57" t="s">
        <v>35</v>
      </c>
    </row>
    <row r="7" spans="1:17" ht="15.75" thickBot="1">
      <c r="A7" s="49" t="s">
        <v>62</v>
      </c>
      <c r="B7" s="53"/>
      <c r="C7" s="53"/>
      <c r="D7" s="56">
        <v>326</v>
      </c>
      <c r="E7" s="53"/>
      <c r="F7" s="57">
        <v>593</v>
      </c>
      <c r="G7" s="53"/>
      <c r="H7" s="54">
        <v>-0.45</v>
      </c>
      <c r="I7" s="53"/>
      <c r="J7" s="56">
        <v>1.204</v>
      </c>
      <c r="K7" s="53"/>
      <c r="L7" s="160">
        <v>1.4</v>
      </c>
      <c r="M7" s="53"/>
      <c r="N7" s="201">
        <v>-0.14000000000000001</v>
      </c>
    </row>
    <row r="8" spans="1:17" ht="15.75" thickBot="1">
      <c r="A8" s="49" t="s">
        <v>142</v>
      </c>
      <c r="B8" s="53"/>
      <c r="C8" s="53"/>
      <c r="D8" s="56">
        <v>-28</v>
      </c>
      <c r="E8" s="53"/>
      <c r="F8" s="57">
        <v>12</v>
      </c>
      <c r="G8" s="53"/>
      <c r="H8" s="57" t="s">
        <v>35</v>
      </c>
      <c r="I8" s="53"/>
      <c r="J8" s="56">
        <v>-38</v>
      </c>
      <c r="K8" s="53"/>
      <c r="L8" s="57">
        <v>12</v>
      </c>
      <c r="M8" s="53"/>
      <c r="N8" s="57" t="s">
        <v>35</v>
      </c>
    </row>
    <row r="9" spans="1:17" ht="15.75" thickBot="1">
      <c r="A9" s="49" t="s">
        <v>143</v>
      </c>
      <c r="B9" s="53"/>
      <c r="C9" s="53"/>
      <c r="D9" s="56">
        <v>388</v>
      </c>
      <c r="E9" s="53"/>
      <c r="F9" s="57">
        <v>858</v>
      </c>
      <c r="G9" s="53"/>
      <c r="H9" s="54">
        <v>-0.55000000000000004</v>
      </c>
      <c r="I9" s="53"/>
      <c r="J9" s="56">
        <v>368</v>
      </c>
      <c r="K9" s="53"/>
      <c r="L9" s="57">
        <v>377</v>
      </c>
      <c r="M9" s="53"/>
      <c r="N9" s="54">
        <v>-0.02</v>
      </c>
    </row>
    <row r="10" spans="1:17" ht="15" customHeight="1" thickBot="1">
      <c r="A10" s="52" t="s">
        <v>144</v>
      </c>
      <c r="B10" s="53"/>
      <c r="C10" s="53"/>
      <c r="D10" s="67">
        <v>957</v>
      </c>
      <c r="E10" s="53"/>
      <c r="F10" s="68">
        <v>1.2749999999999999</v>
      </c>
      <c r="G10" s="53"/>
      <c r="H10" s="64">
        <v>-0.25</v>
      </c>
      <c r="I10" s="53"/>
      <c r="J10" s="67">
        <v>2.4009999999999998</v>
      </c>
      <c r="K10" s="53"/>
      <c r="L10" s="68">
        <v>2.077</v>
      </c>
      <c r="M10" s="53"/>
      <c r="N10" s="64">
        <v>0.16</v>
      </c>
    </row>
    <row r="11" spans="1:17" ht="15" customHeight="1" thickBot="1">
      <c r="A11" s="66" t="s">
        <v>145</v>
      </c>
      <c r="B11" s="53"/>
      <c r="C11" s="53"/>
      <c r="D11" s="127">
        <v>1</v>
      </c>
      <c r="E11" s="53"/>
      <c r="F11" s="65">
        <v>-3</v>
      </c>
      <c r="G11" s="53"/>
      <c r="H11" s="57" t="s">
        <v>35</v>
      </c>
      <c r="I11" s="53"/>
      <c r="J11" s="127">
        <v>46</v>
      </c>
      <c r="K11" s="53"/>
      <c r="L11" s="65">
        <v>54</v>
      </c>
      <c r="M11" s="53"/>
      <c r="N11" s="113">
        <v>-0.15</v>
      </c>
    </row>
    <row r="12" spans="1:17" ht="15" customHeight="1" thickBot="1">
      <c r="A12" s="60" t="s">
        <v>146</v>
      </c>
      <c r="B12" s="53"/>
      <c r="C12" s="53"/>
      <c r="D12" s="61">
        <v>958</v>
      </c>
      <c r="E12" s="53"/>
      <c r="F12" s="62">
        <v>1.272</v>
      </c>
      <c r="G12" s="53"/>
      <c r="H12" s="63">
        <v>-0.25</v>
      </c>
      <c r="I12" s="53"/>
      <c r="J12" s="61">
        <v>2.4470000000000001</v>
      </c>
      <c r="K12" s="53"/>
      <c r="L12" s="62">
        <v>2.1309999999999998</v>
      </c>
      <c r="M12" s="53"/>
      <c r="N12" s="63">
        <v>0.15</v>
      </c>
    </row>
    <row r="13" spans="1:17" ht="15.75" thickBot="1">
      <c r="A13" s="49" t="s">
        <v>147</v>
      </c>
      <c r="B13" s="53"/>
      <c r="C13" s="53"/>
      <c r="D13" s="56">
        <v>-348</v>
      </c>
      <c r="E13" s="53"/>
      <c r="F13" s="57">
        <v>-374</v>
      </c>
      <c r="G13" s="53"/>
      <c r="H13" s="54">
        <v>7.0000000000000007E-2</v>
      </c>
      <c r="I13" s="53"/>
      <c r="J13" s="56">
        <v>-916</v>
      </c>
      <c r="K13" s="53"/>
      <c r="L13" s="57">
        <v>-1.026</v>
      </c>
      <c r="M13" s="53"/>
      <c r="N13" s="201">
        <v>-0.11</v>
      </c>
      <c r="Q13">
        <f>916/1026</f>
        <v>0.89278752436647169</v>
      </c>
    </row>
    <row r="14" spans="1:17" ht="15.75" thickBot="1">
      <c r="A14" s="49" t="s">
        <v>148</v>
      </c>
      <c r="B14" s="53"/>
      <c r="C14" s="53"/>
      <c r="D14" s="56">
        <v>0</v>
      </c>
      <c r="E14" s="53"/>
      <c r="F14" s="57">
        <v>0</v>
      </c>
      <c r="G14" s="53"/>
      <c r="H14" s="57" t="s">
        <v>35</v>
      </c>
      <c r="I14" s="53"/>
      <c r="J14" s="56">
        <v>112</v>
      </c>
      <c r="K14" s="53"/>
      <c r="L14" s="57">
        <v>106</v>
      </c>
      <c r="M14" s="53"/>
      <c r="N14" s="54">
        <v>0.06</v>
      </c>
    </row>
    <row r="15" spans="1:17" ht="15" customHeight="1" thickBot="1">
      <c r="A15" s="142" t="s">
        <v>149</v>
      </c>
      <c r="B15" s="47"/>
      <c r="C15" s="47"/>
      <c r="D15" s="140">
        <v>609</v>
      </c>
      <c r="E15" s="47"/>
      <c r="F15" s="139">
        <v>901</v>
      </c>
      <c r="G15" s="47"/>
      <c r="H15" s="54">
        <v>-0.32</v>
      </c>
      <c r="I15" s="47"/>
      <c r="J15" s="140">
        <v>1.597</v>
      </c>
      <c r="K15" s="47"/>
      <c r="L15" s="139">
        <v>1.157</v>
      </c>
      <c r="M15" s="47"/>
      <c r="N15" s="64">
        <v>0.38</v>
      </c>
    </row>
    <row r="16" spans="1:17" ht="15" customHeight="1" thickBot="1">
      <c r="A16" s="66" t="s">
        <v>150</v>
      </c>
      <c r="B16" s="47"/>
      <c r="C16" s="47"/>
      <c r="D16" s="140">
        <v>0</v>
      </c>
      <c r="E16" s="47"/>
      <c r="F16" s="139">
        <v>-13</v>
      </c>
      <c r="G16" s="47"/>
      <c r="H16" s="57" t="s">
        <v>35</v>
      </c>
      <c r="I16" s="47"/>
      <c r="J16" s="224">
        <v>26</v>
      </c>
      <c r="K16" s="47"/>
      <c r="L16" s="139">
        <v>-27</v>
      </c>
      <c r="M16" s="47"/>
      <c r="N16" s="57" t="s">
        <v>35</v>
      </c>
    </row>
    <row r="17" spans="1:14" ht="15.75" thickBot="1">
      <c r="A17" s="60" t="s">
        <v>151</v>
      </c>
      <c r="B17" s="53"/>
      <c r="C17" s="53"/>
      <c r="D17" s="61">
        <v>609</v>
      </c>
      <c r="E17" s="53"/>
      <c r="F17" s="62">
        <v>888</v>
      </c>
      <c r="G17" s="53"/>
      <c r="H17" s="63">
        <v>-0.31</v>
      </c>
      <c r="I17" s="53"/>
      <c r="J17" s="61">
        <v>1.623</v>
      </c>
      <c r="K17" s="53"/>
      <c r="L17" s="158">
        <v>1.1299999999999999</v>
      </c>
      <c r="M17" s="53"/>
      <c r="N17" s="63">
        <v>0.44</v>
      </c>
    </row>
    <row r="18" spans="1:14" ht="15" customHeight="1" thickBot="1">
      <c r="A18" s="49" t="s">
        <v>152</v>
      </c>
      <c r="B18" s="53"/>
      <c r="C18" s="53"/>
      <c r="D18" s="56">
        <v>6</v>
      </c>
      <c r="E18" s="53"/>
      <c r="F18" s="57">
        <v>-12</v>
      </c>
      <c r="G18" s="53"/>
      <c r="H18" s="54" t="s">
        <v>35</v>
      </c>
      <c r="I18" s="53"/>
      <c r="J18" s="56">
        <v>314</v>
      </c>
      <c r="K18" s="53"/>
      <c r="L18" s="57">
        <v>-232</v>
      </c>
      <c r="M18" s="53"/>
      <c r="N18" s="57" t="s">
        <v>35</v>
      </c>
    </row>
    <row r="19" spans="1:14" ht="15.75" thickBot="1">
      <c r="A19" s="49" t="s">
        <v>153</v>
      </c>
      <c r="B19" s="53"/>
      <c r="C19" s="53"/>
      <c r="D19" s="56">
        <v>0</v>
      </c>
      <c r="E19" s="53"/>
      <c r="F19" s="57">
        <v>-7</v>
      </c>
      <c r="G19" s="53"/>
      <c r="H19" s="57" t="s">
        <v>35</v>
      </c>
      <c r="I19" s="53"/>
      <c r="J19" s="56" t="s">
        <v>154</v>
      </c>
      <c r="K19" s="53"/>
      <c r="L19" s="57">
        <v>-551</v>
      </c>
      <c r="M19" s="53"/>
      <c r="N19" s="57" t="s">
        <v>35</v>
      </c>
    </row>
    <row r="20" spans="1:14" ht="24" customHeight="1" thickBot="1">
      <c r="A20" s="142" t="s">
        <v>155</v>
      </c>
      <c r="B20" s="53"/>
      <c r="C20" s="141"/>
      <c r="D20" s="143">
        <v>665</v>
      </c>
      <c r="E20" s="53"/>
      <c r="F20" s="144">
        <v>166</v>
      </c>
      <c r="G20" s="53"/>
      <c r="H20" s="144" t="s">
        <v>35</v>
      </c>
      <c r="I20" s="53"/>
      <c r="J20" s="225">
        <v>1.911</v>
      </c>
      <c r="K20" s="221"/>
      <c r="L20" s="225">
        <v>374</v>
      </c>
      <c r="M20" s="53"/>
      <c r="N20" s="144" t="s">
        <v>35</v>
      </c>
    </row>
    <row r="21" spans="1:14" ht="15.75" thickBot="1">
      <c r="A21" s="49" t="s">
        <v>156</v>
      </c>
      <c r="B21" s="53"/>
      <c r="C21" s="53"/>
      <c r="D21" s="56">
        <v>-50</v>
      </c>
      <c r="E21" s="53"/>
      <c r="F21" s="57">
        <v>-44</v>
      </c>
      <c r="G21" s="53"/>
      <c r="H21" s="54">
        <v>-0.14000000000000001</v>
      </c>
      <c r="I21" s="53"/>
      <c r="J21" s="56">
        <v>-181</v>
      </c>
      <c r="K21" s="53"/>
      <c r="L21" s="57">
        <v>-186</v>
      </c>
      <c r="M21" s="53"/>
      <c r="N21" s="201">
        <v>0.03</v>
      </c>
    </row>
    <row r="22" spans="1:14" ht="27.6" customHeight="1" thickBot="1">
      <c r="A22" s="142" t="s">
        <v>157</v>
      </c>
      <c r="B22" s="53"/>
      <c r="C22" s="53"/>
      <c r="D22" s="143">
        <v>565</v>
      </c>
      <c r="E22" s="53"/>
      <c r="F22" s="144">
        <v>814</v>
      </c>
      <c r="G22" s="53"/>
      <c r="H22" s="164">
        <v>-0.33</v>
      </c>
      <c r="I22" s="53"/>
      <c r="J22" s="163">
        <v>1.73</v>
      </c>
      <c r="K22" s="53"/>
      <c r="L22" s="144">
        <v>188</v>
      </c>
      <c r="M22" s="53"/>
      <c r="N22" s="144" t="s">
        <v>35</v>
      </c>
    </row>
    <row r="23" spans="1:14" ht="15.75" thickBot="1">
      <c r="A23" s="49" t="s">
        <v>158</v>
      </c>
      <c r="B23" s="53"/>
      <c r="C23" s="53"/>
      <c r="D23" s="56">
        <v>204</v>
      </c>
      <c r="E23" s="53"/>
      <c r="F23" s="57">
        <v>536</v>
      </c>
      <c r="G23" s="53"/>
      <c r="H23" s="54">
        <v>-0.62</v>
      </c>
      <c r="I23" s="53"/>
      <c r="J23" s="56">
        <v>-1.976</v>
      </c>
      <c r="K23" s="53"/>
      <c r="L23" s="57">
        <v>899</v>
      </c>
      <c r="M23" s="53"/>
      <c r="N23" s="57" t="s">
        <v>35</v>
      </c>
    </row>
    <row r="24" spans="1:14" ht="15.75" thickBot="1">
      <c r="A24" s="49" t="s">
        <v>159</v>
      </c>
      <c r="B24" s="53"/>
      <c r="C24" s="53"/>
      <c r="D24" s="56">
        <v>11</v>
      </c>
      <c r="E24" s="53"/>
      <c r="F24" s="57">
        <v>-24</v>
      </c>
      <c r="G24" s="53"/>
      <c r="H24" s="144" t="s">
        <v>35</v>
      </c>
      <c r="I24" s="53"/>
      <c r="J24" s="56">
        <v>-2</v>
      </c>
      <c r="K24" s="53"/>
      <c r="L24" s="57">
        <v>-43</v>
      </c>
      <c r="M24" s="53"/>
      <c r="N24" s="68" t="s">
        <v>35</v>
      </c>
    </row>
    <row r="25" spans="1:14" ht="15.75" thickBot="1">
      <c r="A25" s="52" t="s">
        <v>160</v>
      </c>
      <c r="B25" s="53"/>
      <c r="C25" s="53"/>
      <c r="D25" s="67">
        <v>780</v>
      </c>
      <c r="E25" s="57"/>
      <c r="F25" s="165">
        <v>1.35</v>
      </c>
      <c r="G25" s="57"/>
      <c r="H25" s="64">
        <v>-0.42</v>
      </c>
      <c r="I25" s="57"/>
      <c r="J25" s="67">
        <v>-248</v>
      </c>
      <c r="K25" s="57"/>
      <c r="L25" s="68">
        <v>1.044</v>
      </c>
      <c r="M25" s="57"/>
      <c r="N25" s="68" t="s">
        <v>35</v>
      </c>
    </row>
  </sheetData>
  <hyperlinks>
    <hyperlink ref="I1" location="Index!A1" display="&lt; zurück zum Index" xr:uid="{037AA898-C182-469B-83AE-B073CAFBDDDB}"/>
    <hyperlink ref="A1" location="Index!A1" display="&lt; zurück zum Index" xr:uid="{20626BA3-0075-45D4-B8A0-2C6C09D0E20F}"/>
  </hyperlinks>
  <pageMargins left="0.7" right="0.7" top="0.78740157499999996" bottom="0.78740157499999996"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85474-61BE-43FC-A263-565B744496E9}">
  <sheetPr>
    <pageSetUpPr fitToPage="1"/>
  </sheetPr>
  <dimension ref="A1:Z39"/>
  <sheetViews>
    <sheetView showGridLines="0" zoomScaleNormal="100" workbookViewId="0"/>
  </sheetViews>
  <sheetFormatPr baseColWidth="10" defaultColWidth="16.28515625" defaultRowHeight="12.75"/>
  <cols>
    <col min="1" max="1" width="53.42578125" style="15" customWidth="1"/>
    <col min="2" max="2" width="2.5703125" style="15" customWidth="1"/>
    <col min="3" max="3" width="14.42578125" style="15" customWidth="1"/>
    <col min="4" max="4" width="0.85546875" style="15" customWidth="1"/>
    <col min="5" max="5" width="14.42578125" style="15" customWidth="1"/>
    <col min="6" max="6" width="0.85546875" style="15" customWidth="1"/>
    <col min="7" max="7" width="14.42578125" style="15" customWidth="1"/>
    <col min="8" max="8" width="0.7109375" style="95" customWidth="1"/>
    <col min="9" max="9" width="14.42578125" style="15" customWidth="1"/>
    <col min="10" max="10" width="0.85546875" style="15" customWidth="1"/>
    <col min="11" max="11" width="14.42578125" style="15" customWidth="1"/>
    <col min="12" max="12" width="0.85546875" style="15" customWidth="1"/>
    <col min="13" max="13" width="14.42578125" style="15" customWidth="1"/>
    <col min="14" max="14" width="0.85546875" style="15" customWidth="1"/>
    <col min="15" max="15" width="14.42578125" style="15" customWidth="1"/>
    <col min="16" max="16" width="0.85546875" style="15" customWidth="1"/>
    <col min="17" max="17" width="14.42578125" style="15" customWidth="1"/>
    <col min="18" max="18" width="0.85546875" style="15" customWidth="1"/>
    <col min="19" max="19" width="14.42578125" style="15" customWidth="1"/>
    <col min="20" max="20" width="0.85546875" style="15" customWidth="1"/>
    <col min="21" max="21" width="14.42578125" style="15" customWidth="1"/>
    <col min="22" max="22" width="0.85546875" style="15" customWidth="1"/>
    <col min="23" max="23" width="14.42578125" style="15" customWidth="1"/>
    <col min="24" max="24" width="0.85546875" style="15" customWidth="1"/>
    <col min="25" max="25" width="14.42578125" style="15" customWidth="1"/>
    <col min="26" max="26" width="0" style="15" hidden="1" customWidth="1"/>
    <col min="27" max="16384" width="16.28515625" style="15"/>
  </cols>
  <sheetData>
    <row r="1" spans="1:26" s="13" customFormat="1" ht="30" customHeight="1">
      <c r="A1" s="1" t="s">
        <v>18</v>
      </c>
      <c r="H1" s="93"/>
    </row>
    <row r="2" spans="1:26" s="13" customFormat="1" ht="15" customHeight="1">
      <c r="A2" s="32"/>
      <c r="H2" s="93"/>
    </row>
    <row r="3" spans="1:26" s="14" customFormat="1" ht="15" customHeight="1">
      <c r="A3" s="33" t="s">
        <v>161</v>
      </c>
      <c r="H3" s="94"/>
    </row>
    <row r="4" spans="1:26" s="14" customFormat="1" ht="15" customHeight="1">
      <c r="A4" s="82"/>
      <c r="H4" s="94"/>
    </row>
    <row r="5" spans="1:26" s="14" customFormat="1" ht="15" customHeight="1">
      <c r="A5" s="33"/>
      <c r="H5" s="94"/>
    </row>
    <row r="6" spans="1:26" ht="25.9" customHeight="1" thickBot="1">
      <c r="A6" s="253"/>
      <c r="B6" s="253"/>
      <c r="C6" s="254" t="s">
        <v>51</v>
      </c>
      <c r="D6" s="254"/>
      <c r="E6" s="254"/>
      <c r="F6" s="254"/>
      <c r="G6" s="254"/>
      <c r="H6" s="112"/>
      <c r="I6" s="252" t="s">
        <v>52</v>
      </c>
      <c r="J6" s="252"/>
      <c r="K6" s="252"/>
      <c r="L6" s="252"/>
      <c r="M6" s="252"/>
      <c r="N6" s="135"/>
      <c r="O6" s="252" t="s">
        <v>162</v>
      </c>
      <c r="P6" s="252"/>
      <c r="Q6" s="252"/>
      <c r="R6" s="252"/>
      <c r="S6" s="252"/>
      <c r="T6" s="135"/>
      <c r="U6" s="252" t="s">
        <v>84</v>
      </c>
      <c r="V6" s="252"/>
      <c r="W6" s="252"/>
      <c r="X6" s="252"/>
      <c r="Y6" s="252"/>
      <c r="Z6" s="31"/>
    </row>
    <row r="7" spans="1:26" s="77" customFormat="1" ht="25.9" customHeight="1" thickBot="1">
      <c r="A7" s="74" t="s">
        <v>163</v>
      </c>
      <c r="B7" s="75"/>
      <c r="C7" s="174" t="s">
        <v>234</v>
      </c>
      <c r="D7" s="175">
        <v>1</v>
      </c>
      <c r="E7" s="174" t="s">
        <v>235</v>
      </c>
      <c r="F7" s="176">
        <v>1</v>
      </c>
      <c r="G7" s="177" t="s">
        <v>22</v>
      </c>
      <c r="H7" s="178"/>
      <c r="I7" s="174" t="s">
        <v>234</v>
      </c>
      <c r="J7" s="175">
        <v>1</v>
      </c>
      <c r="K7" s="174" t="s">
        <v>235</v>
      </c>
      <c r="L7" s="176">
        <v>1</v>
      </c>
      <c r="M7" s="177" t="s">
        <v>22</v>
      </c>
      <c r="N7" s="179"/>
      <c r="O7" s="174" t="s">
        <v>236</v>
      </c>
      <c r="P7" s="175">
        <v>2</v>
      </c>
      <c r="Q7" s="174" t="s">
        <v>237</v>
      </c>
      <c r="R7" s="176">
        <v>2</v>
      </c>
      <c r="S7" s="177" t="s">
        <v>22</v>
      </c>
      <c r="T7" s="180"/>
      <c r="U7" s="174" t="s">
        <v>236</v>
      </c>
      <c r="V7" s="175">
        <v>2</v>
      </c>
      <c r="W7" s="174" t="s">
        <v>237</v>
      </c>
      <c r="X7" s="176"/>
      <c r="Y7" s="177" t="s">
        <v>22</v>
      </c>
      <c r="Z7" s="76"/>
    </row>
    <row r="8" spans="1:26" ht="13.15" customHeight="1" thickTop="1" thickBot="1">
      <c r="A8" s="182" t="s">
        <v>28</v>
      </c>
      <c r="B8" s="37"/>
      <c r="C8" s="124">
        <v>2148</v>
      </c>
      <c r="D8" s="168"/>
      <c r="E8" s="129">
        <v>1996</v>
      </c>
      <c r="F8" s="168"/>
      <c r="G8" s="191">
        <v>0.08</v>
      </c>
      <c r="H8" s="97"/>
      <c r="I8" s="124">
        <v>3273</v>
      </c>
      <c r="J8" s="168"/>
      <c r="K8" s="166">
        <v>3092</v>
      </c>
      <c r="L8" s="168"/>
      <c r="M8" s="191">
        <v>0.06</v>
      </c>
      <c r="N8" s="168"/>
      <c r="O8" s="124">
        <v>209</v>
      </c>
      <c r="P8" s="168"/>
      <c r="Q8" s="129">
        <v>288</v>
      </c>
      <c r="R8" s="168"/>
      <c r="S8" s="191">
        <v>-0.27</v>
      </c>
      <c r="T8" s="168"/>
      <c r="U8" s="124">
        <v>5630</v>
      </c>
      <c r="V8" s="96"/>
      <c r="W8" s="129">
        <v>5376</v>
      </c>
      <c r="X8" s="168"/>
      <c r="Y8" s="191">
        <v>0.05</v>
      </c>
      <c r="Z8" s="71"/>
    </row>
    <row r="9" spans="1:26" ht="13.15" customHeight="1" thickBot="1">
      <c r="A9" s="119" t="s">
        <v>164</v>
      </c>
      <c r="B9" s="37"/>
      <c r="C9" s="67">
        <v>2134</v>
      </c>
      <c r="D9" s="168"/>
      <c r="E9" s="57">
        <v>1984</v>
      </c>
      <c r="F9" s="168"/>
      <c r="G9" s="196">
        <v>0.08</v>
      </c>
      <c r="H9" s="213"/>
      <c r="I9" s="67">
        <v>3284</v>
      </c>
      <c r="J9" s="168"/>
      <c r="K9" s="147">
        <v>3088</v>
      </c>
      <c r="L9" s="168"/>
      <c r="M9" s="196">
        <v>0.06</v>
      </c>
      <c r="N9" s="168"/>
      <c r="O9" s="67">
        <v>212</v>
      </c>
      <c r="P9" s="168"/>
      <c r="Q9" s="57">
        <v>304</v>
      </c>
      <c r="R9" s="168"/>
      <c r="S9" s="196">
        <v>-0.3</v>
      </c>
      <c r="T9" s="168"/>
      <c r="U9" s="67">
        <v>5630</v>
      </c>
      <c r="V9" s="96"/>
      <c r="W9" s="57">
        <v>5376</v>
      </c>
      <c r="X9" s="168"/>
      <c r="Y9" s="184">
        <v>0.05</v>
      </c>
      <c r="Z9" s="71"/>
    </row>
    <row r="10" spans="1:26" ht="13.15" customHeight="1" thickBot="1">
      <c r="A10" s="119" t="s">
        <v>165</v>
      </c>
      <c r="B10" s="37"/>
      <c r="C10" s="67">
        <v>14</v>
      </c>
      <c r="D10" s="168"/>
      <c r="E10" s="57">
        <v>12</v>
      </c>
      <c r="F10" s="168"/>
      <c r="G10" s="196">
        <v>0.17</v>
      </c>
      <c r="H10" s="122"/>
      <c r="I10" s="67">
        <v>-11</v>
      </c>
      <c r="J10" s="168"/>
      <c r="K10" s="57">
        <v>4</v>
      </c>
      <c r="L10" s="168"/>
      <c r="M10" s="196" t="s">
        <v>35</v>
      </c>
      <c r="N10" s="168"/>
      <c r="O10" s="67">
        <v>-3</v>
      </c>
      <c r="P10" s="168"/>
      <c r="Q10" s="57">
        <v>-16</v>
      </c>
      <c r="R10" s="168"/>
      <c r="S10" s="196">
        <v>0.81</v>
      </c>
      <c r="T10" s="168"/>
      <c r="U10" s="67" t="s">
        <v>91</v>
      </c>
      <c r="V10" s="96"/>
      <c r="W10" s="57" t="s">
        <v>91</v>
      </c>
      <c r="X10" s="168"/>
      <c r="Y10" s="184" t="s">
        <v>215</v>
      </c>
      <c r="Z10" s="71"/>
    </row>
    <row r="11" spans="1:26" ht="13.15" customHeight="1" thickBot="1">
      <c r="A11" s="119" t="s">
        <v>166</v>
      </c>
      <c r="B11" s="37"/>
      <c r="C11" s="181">
        <v>0.38</v>
      </c>
      <c r="D11" s="168"/>
      <c r="E11" s="54">
        <v>0.37</v>
      </c>
      <c r="F11" s="168"/>
      <c r="G11" s="196"/>
      <c r="H11" s="116"/>
      <c r="I11" s="181">
        <v>0.57999999999999996</v>
      </c>
      <c r="J11" s="168"/>
      <c r="K11" s="54">
        <v>0.56999999999999995</v>
      </c>
      <c r="L11" s="168"/>
      <c r="M11" s="196"/>
      <c r="N11" s="168"/>
      <c r="O11" s="181">
        <v>0.04</v>
      </c>
      <c r="P11" s="168"/>
      <c r="Q11" s="54">
        <v>0.06</v>
      </c>
      <c r="R11" s="168"/>
      <c r="S11" s="196"/>
      <c r="T11" s="168"/>
      <c r="U11" s="181">
        <v>1</v>
      </c>
      <c r="V11" s="96"/>
      <c r="W11" s="54">
        <v>1</v>
      </c>
      <c r="X11" s="168"/>
      <c r="Y11" s="184"/>
      <c r="Z11" s="71"/>
    </row>
    <row r="12" spans="1:26" ht="13.15" customHeight="1" thickBot="1">
      <c r="A12" s="43" t="s">
        <v>58</v>
      </c>
      <c r="B12" s="37"/>
      <c r="C12" s="67">
        <v>503</v>
      </c>
      <c r="D12" s="168"/>
      <c r="E12" s="57">
        <v>425</v>
      </c>
      <c r="F12" s="168"/>
      <c r="G12" s="196">
        <v>0.18</v>
      </c>
      <c r="H12" s="122"/>
      <c r="I12" s="67">
        <v>475</v>
      </c>
      <c r="J12" s="168"/>
      <c r="K12" s="57">
        <v>482</v>
      </c>
      <c r="L12" s="168"/>
      <c r="M12" s="196">
        <v>-0.01</v>
      </c>
      <c r="N12" s="168"/>
      <c r="O12" s="67">
        <v>-183</v>
      </c>
      <c r="P12" s="168"/>
      <c r="Q12" s="57">
        <v>-161</v>
      </c>
      <c r="R12" s="168"/>
      <c r="S12" s="196">
        <v>-0.14000000000000001</v>
      </c>
      <c r="T12" s="168"/>
      <c r="U12" s="67">
        <v>795</v>
      </c>
      <c r="V12" s="96"/>
      <c r="W12" s="57">
        <v>746</v>
      </c>
      <c r="X12" s="168"/>
      <c r="Y12" s="184">
        <v>7.0000000000000007E-2</v>
      </c>
      <c r="Z12" s="71"/>
    </row>
    <row r="13" spans="1:26" ht="13.15" customHeight="1" thickBot="1">
      <c r="A13" s="43" t="s">
        <v>62</v>
      </c>
      <c r="B13" s="37"/>
      <c r="C13" s="67">
        <v>163</v>
      </c>
      <c r="D13" s="168"/>
      <c r="E13" s="57">
        <v>143</v>
      </c>
      <c r="F13" s="168"/>
      <c r="G13" s="196">
        <v>0.14000000000000001</v>
      </c>
      <c r="H13" s="122"/>
      <c r="I13" s="67">
        <v>136</v>
      </c>
      <c r="J13" s="168"/>
      <c r="K13" s="57">
        <v>126</v>
      </c>
      <c r="L13" s="168"/>
      <c r="M13" s="196">
        <v>0.08</v>
      </c>
      <c r="N13" s="168"/>
      <c r="O13" s="67">
        <v>27</v>
      </c>
      <c r="P13" s="168"/>
      <c r="Q13" s="57">
        <v>364</v>
      </c>
      <c r="R13" s="168"/>
      <c r="S13" s="196">
        <v>-0.93</v>
      </c>
      <c r="T13" s="168"/>
      <c r="U13" s="67">
        <v>326</v>
      </c>
      <c r="V13" s="96"/>
      <c r="W13" s="57">
        <v>633</v>
      </c>
      <c r="X13" s="168"/>
      <c r="Y13" s="184">
        <v>-0.48</v>
      </c>
      <c r="Z13" s="71"/>
    </row>
    <row r="14" spans="1:26" ht="13.15" customHeight="1" thickBot="1">
      <c r="A14" s="43" t="s">
        <v>167</v>
      </c>
      <c r="B14" s="37"/>
      <c r="C14" s="67">
        <v>340</v>
      </c>
      <c r="D14" s="168"/>
      <c r="E14" s="57">
        <v>282</v>
      </c>
      <c r="F14" s="168"/>
      <c r="G14" s="196">
        <v>0.21</v>
      </c>
      <c r="H14" s="122"/>
      <c r="I14" s="67">
        <v>339</v>
      </c>
      <c r="J14" s="168"/>
      <c r="K14" s="57">
        <v>356</v>
      </c>
      <c r="L14" s="168"/>
      <c r="M14" s="196">
        <v>-0.05</v>
      </c>
      <c r="N14" s="168"/>
      <c r="O14" s="67">
        <v>-210</v>
      </c>
      <c r="P14" s="168"/>
      <c r="Q14" s="57">
        <v>-525</v>
      </c>
      <c r="R14" s="168"/>
      <c r="S14" s="196">
        <v>0.6</v>
      </c>
      <c r="T14" s="168"/>
      <c r="U14" s="67">
        <v>469</v>
      </c>
      <c r="V14" s="96"/>
      <c r="W14" s="57">
        <v>113</v>
      </c>
      <c r="X14" s="168"/>
      <c r="Y14" s="184" t="s">
        <v>35</v>
      </c>
      <c r="Z14" s="71"/>
    </row>
    <row r="15" spans="1:26" ht="13.15" customHeight="1" thickBot="1">
      <c r="A15" s="43" t="s">
        <v>168</v>
      </c>
      <c r="B15" s="37"/>
      <c r="C15" s="67">
        <v>-29</v>
      </c>
      <c r="D15" s="168"/>
      <c r="E15" s="57">
        <v>-33</v>
      </c>
      <c r="F15" s="168"/>
      <c r="G15" s="196">
        <v>0.12</v>
      </c>
      <c r="H15" s="122"/>
      <c r="I15" s="67">
        <v>-55</v>
      </c>
      <c r="J15" s="168"/>
      <c r="K15" s="57">
        <v>-58</v>
      </c>
      <c r="L15" s="168"/>
      <c r="M15" s="196">
        <v>0.05</v>
      </c>
      <c r="N15" s="168"/>
      <c r="O15" s="67">
        <v>-12</v>
      </c>
      <c r="P15" s="168"/>
      <c r="Q15" s="57">
        <v>-29</v>
      </c>
      <c r="R15" s="168"/>
      <c r="S15" s="196">
        <v>0.59</v>
      </c>
      <c r="T15" s="168"/>
      <c r="U15" s="67">
        <v>-96</v>
      </c>
      <c r="V15" s="96"/>
      <c r="W15" s="57">
        <v>-120</v>
      </c>
      <c r="X15" s="168"/>
      <c r="Y15" s="184">
        <v>0.2</v>
      </c>
      <c r="Z15" s="71"/>
    </row>
    <row r="16" spans="1:26" ht="13.15" customHeight="1" thickBot="1">
      <c r="A16" s="43" t="s">
        <v>38</v>
      </c>
      <c r="B16" s="37"/>
      <c r="C16" s="67">
        <v>-76</v>
      </c>
      <c r="D16" s="168"/>
      <c r="E16" s="57">
        <v>-53</v>
      </c>
      <c r="F16" s="168"/>
      <c r="G16" s="196">
        <v>-0.43</v>
      </c>
      <c r="H16" s="122"/>
      <c r="I16" s="67">
        <v>-65</v>
      </c>
      <c r="J16" s="168"/>
      <c r="K16" s="57">
        <v>-91</v>
      </c>
      <c r="L16" s="168"/>
      <c r="M16" s="196">
        <v>0.28999999999999998</v>
      </c>
      <c r="N16" s="168"/>
      <c r="O16" s="67">
        <v>11</v>
      </c>
      <c r="P16" s="168"/>
      <c r="Q16" s="57">
        <v>-25</v>
      </c>
      <c r="R16" s="168"/>
      <c r="S16" s="196">
        <v>1.44</v>
      </c>
      <c r="T16" s="168"/>
      <c r="U16" s="67">
        <v>-130</v>
      </c>
      <c r="V16" s="96"/>
      <c r="W16" s="57">
        <v>-169</v>
      </c>
      <c r="X16" s="168"/>
      <c r="Y16" s="184">
        <v>0.23</v>
      </c>
      <c r="Z16" s="71"/>
    </row>
    <row r="17" spans="1:26" ht="13.15" customHeight="1" thickBot="1">
      <c r="A17" s="214" t="s">
        <v>137</v>
      </c>
      <c r="B17" s="37"/>
      <c r="C17" s="67">
        <v>-3</v>
      </c>
      <c r="D17" s="168"/>
      <c r="E17" s="57">
        <v>-7</v>
      </c>
      <c r="F17" s="168"/>
      <c r="G17" s="196">
        <v>0.56999999999999995</v>
      </c>
      <c r="H17" s="169"/>
      <c r="I17" s="67">
        <v>-2</v>
      </c>
      <c r="J17" s="168"/>
      <c r="K17" s="57">
        <v>-3</v>
      </c>
      <c r="L17" s="168"/>
      <c r="M17" s="196">
        <v>0.33</v>
      </c>
      <c r="N17" s="168"/>
      <c r="O17" s="67">
        <v>-2</v>
      </c>
      <c r="P17" s="168"/>
      <c r="Q17" s="57">
        <v>65</v>
      </c>
      <c r="R17" s="168"/>
      <c r="S17" s="196">
        <v>-1.03</v>
      </c>
      <c r="T17" s="168"/>
      <c r="U17" s="67">
        <v>-7</v>
      </c>
      <c r="V17" s="96"/>
      <c r="W17" s="57">
        <v>55</v>
      </c>
      <c r="X17" s="168"/>
      <c r="Y17" s="184">
        <v>-1.1299999999999999</v>
      </c>
      <c r="Z17" s="71"/>
    </row>
    <row r="18" spans="1:26" ht="13.15" customHeight="1" thickBot="1">
      <c r="A18" s="215"/>
      <c r="B18" s="37"/>
      <c r="C18" s="67"/>
      <c r="D18" s="168"/>
      <c r="E18" s="57"/>
      <c r="F18" s="168"/>
      <c r="G18" s="196"/>
      <c r="H18" s="169"/>
      <c r="I18" s="67"/>
      <c r="J18" s="168"/>
      <c r="K18" s="57"/>
      <c r="L18" s="168"/>
      <c r="M18" s="196"/>
      <c r="N18" s="168"/>
      <c r="O18" s="67"/>
      <c r="P18" s="168"/>
      <c r="Q18" s="57"/>
      <c r="R18" s="168"/>
      <c r="S18" s="196"/>
      <c r="T18" s="168"/>
      <c r="U18" s="67"/>
      <c r="V18" s="96"/>
      <c r="W18" s="57"/>
      <c r="X18" s="168"/>
      <c r="Y18" s="184"/>
      <c r="Z18" s="71"/>
    </row>
    <row r="19" spans="1:26" ht="13.15" customHeight="1" thickBot="1">
      <c r="A19" s="66" t="s">
        <v>170</v>
      </c>
      <c r="B19" s="37"/>
      <c r="C19" s="195" t="s">
        <v>35</v>
      </c>
      <c r="D19" s="193"/>
      <c r="E19" s="195" t="s">
        <v>35</v>
      </c>
      <c r="F19" s="193"/>
      <c r="G19" s="195" t="s">
        <v>35</v>
      </c>
      <c r="H19" s="193"/>
      <c r="I19" s="195" t="s">
        <v>35</v>
      </c>
      <c r="J19" s="193"/>
      <c r="K19" s="195" t="s">
        <v>35</v>
      </c>
      <c r="L19" s="193"/>
      <c r="M19" s="196"/>
      <c r="N19" s="168"/>
      <c r="O19" s="67">
        <v>-24</v>
      </c>
      <c r="P19" s="168"/>
      <c r="Q19" s="57">
        <v>-28</v>
      </c>
      <c r="R19" s="168"/>
      <c r="S19" s="196">
        <v>0.14000000000000001</v>
      </c>
      <c r="T19" s="168"/>
      <c r="U19" s="67">
        <v>-24</v>
      </c>
      <c r="V19" s="96"/>
      <c r="W19" s="57">
        <v>-28</v>
      </c>
      <c r="X19" s="168"/>
      <c r="Y19" s="184">
        <v>0.14000000000000001</v>
      </c>
      <c r="Z19" s="71"/>
    </row>
    <row r="20" spans="1:26" ht="13.15" customHeight="1" thickBot="1">
      <c r="A20" s="216" t="s">
        <v>169</v>
      </c>
      <c r="B20" s="37"/>
      <c r="C20" s="195" t="s">
        <v>35</v>
      </c>
      <c r="D20" s="193"/>
      <c r="E20" s="195" t="s">
        <v>35</v>
      </c>
      <c r="F20" s="193"/>
      <c r="G20" s="195" t="s">
        <v>35</v>
      </c>
      <c r="H20" s="193"/>
      <c r="I20" s="195" t="s">
        <v>35</v>
      </c>
      <c r="J20" s="193"/>
      <c r="K20" s="195" t="s">
        <v>35</v>
      </c>
      <c r="L20" s="193"/>
      <c r="M20" s="196"/>
      <c r="N20" s="168"/>
      <c r="O20" s="67">
        <v>28</v>
      </c>
      <c r="P20" s="168"/>
      <c r="Q20" s="57">
        <v>-465</v>
      </c>
      <c r="R20" s="168"/>
      <c r="S20" s="196">
        <v>1.06</v>
      </c>
      <c r="T20" s="168"/>
      <c r="U20" s="67">
        <v>28</v>
      </c>
      <c r="V20" s="96"/>
      <c r="W20" s="57">
        <v>-465</v>
      </c>
      <c r="X20" s="168"/>
      <c r="Y20" s="184">
        <v>1.06</v>
      </c>
      <c r="Z20" s="71"/>
    </row>
    <row r="21" spans="1:26" ht="13.15" customHeight="1" thickBot="1">
      <c r="A21" s="217" t="s">
        <v>171</v>
      </c>
      <c r="B21" s="37"/>
      <c r="C21" s="67">
        <v>232</v>
      </c>
      <c r="D21" s="168"/>
      <c r="E21" s="57">
        <v>189</v>
      </c>
      <c r="F21" s="168"/>
      <c r="G21" s="196">
        <v>0.23</v>
      </c>
      <c r="H21" s="122"/>
      <c r="I21" s="67">
        <v>217</v>
      </c>
      <c r="J21" s="168"/>
      <c r="K21" s="57">
        <v>204</v>
      </c>
      <c r="L21" s="168"/>
      <c r="M21" s="196">
        <v>0.06</v>
      </c>
      <c r="N21" s="168"/>
      <c r="O21" s="67">
        <v>-209</v>
      </c>
      <c r="P21" s="168"/>
      <c r="Q21" s="57">
        <v>-1007</v>
      </c>
      <c r="R21" s="168"/>
      <c r="S21" s="196">
        <v>0.79</v>
      </c>
      <c r="T21" s="168"/>
      <c r="U21" s="67">
        <v>240</v>
      </c>
      <c r="V21" s="96"/>
      <c r="W21" s="57">
        <v>-614</v>
      </c>
      <c r="X21" s="168"/>
      <c r="Y21" s="184">
        <v>1.39</v>
      </c>
      <c r="Z21" s="71"/>
    </row>
    <row r="22" spans="1:26" ht="13.15" customHeight="1" thickBot="1">
      <c r="A22" s="43"/>
      <c r="B22" s="37"/>
      <c r="C22" s="67"/>
      <c r="D22" s="168"/>
      <c r="E22" s="57"/>
      <c r="F22" s="168"/>
      <c r="G22" s="196"/>
      <c r="H22" s="122"/>
      <c r="I22" s="67"/>
      <c r="J22" s="168"/>
      <c r="K22" s="57"/>
      <c r="L22" s="168"/>
      <c r="M22" s="196"/>
      <c r="N22" s="168"/>
      <c r="O22" s="67"/>
      <c r="P22" s="168"/>
      <c r="Q22" s="57"/>
      <c r="R22" s="168"/>
      <c r="S22" s="196"/>
      <c r="T22" s="168"/>
      <c r="U22" s="67"/>
      <c r="V22" s="96"/>
      <c r="W22" s="57"/>
      <c r="X22" s="168"/>
      <c r="Y22" s="184"/>
      <c r="Z22" s="71"/>
    </row>
    <row r="23" spans="1:26" ht="13.15" customHeight="1" thickBot="1">
      <c r="A23" s="52" t="s">
        <v>172</v>
      </c>
      <c r="B23" s="37"/>
      <c r="C23" s="67">
        <v>388</v>
      </c>
      <c r="D23" s="168"/>
      <c r="E23" s="57">
        <v>434</v>
      </c>
      <c r="F23" s="168"/>
      <c r="G23" s="196">
        <v>-0.11</v>
      </c>
      <c r="H23" s="122"/>
      <c r="I23" s="67">
        <v>634</v>
      </c>
      <c r="J23" s="168"/>
      <c r="K23" s="57">
        <v>867</v>
      </c>
      <c r="L23" s="168"/>
      <c r="M23" s="196">
        <v>-0.27</v>
      </c>
      <c r="N23" s="168"/>
      <c r="O23" s="67">
        <v>-64</v>
      </c>
      <c r="P23" s="168"/>
      <c r="Q23" s="57">
        <v>-29</v>
      </c>
      <c r="R23" s="168"/>
      <c r="S23" s="196">
        <v>-1.21</v>
      </c>
      <c r="T23" s="168"/>
      <c r="U23" s="67">
        <v>958</v>
      </c>
      <c r="V23" s="96"/>
      <c r="W23" s="212">
        <v>1272</v>
      </c>
      <c r="X23" s="168"/>
      <c r="Y23" s="184">
        <v>-0.25</v>
      </c>
      <c r="Z23" s="71"/>
    </row>
    <row r="24" spans="1:26" ht="13.15" customHeight="1" thickBot="1">
      <c r="A24" s="43" t="s">
        <v>151</v>
      </c>
      <c r="B24" s="37"/>
      <c r="C24" s="67">
        <v>211</v>
      </c>
      <c r="D24" s="168"/>
      <c r="E24" s="57">
        <v>267</v>
      </c>
      <c r="F24" s="168"/>
      <c r="G24" s="196">
        <v>-0.21</v>
      </c>
      <c r="H24" s="122"/>
      <c r="I24" s="67">
        <v>467</v>
      </c>
      <c r="J24" s="168"/>
      <c r="K24" s="57">
        <v>677</v>
      </c>
      <c r="L24" s="168"/>
      <c r="M24" s="196">
        <v>-0.31</v>
      </c>
      <c r="N24" s="168"/>
      <c r="O24" s="67">
        <v>-69</v>
      </c>
      <c r="P24" s="168"/>
      <c r="Q24" s="57">
        <v>-56</v>
      </c>
      <c r="R24" s="168"/>
      <c r="S24" s="196">
        <v>-0.23</v>
      </c>
      <c r="T24" s="168"/>
      <c r="U24" s="67">
        <v>609</v>
      </c>
      <c r="V24" s="96"/>
      <c r="W24" s="57">
        <v>888</v>
      </c>
      <c r="X24" s="168"/>
      <c r="Y24" s="184">
        <v>-0.31</v>
      </c>
      <c r="Z24" s="71"/>
    </row>
    <row r="25" spans="1:26" ht="13.15" customHeight="1" thickBot="1">
      <c r="A25" s="43"/>
      <c r="B25" s="37"/>
      <c r="C25" s="67"/>
      <c r="D25" s="168"/>
      <c r="E25" s="57"/>
      <c r="F25" s="168"/>
      <c r="G25" s="196"/>
      <c r="H25" s="122"/>
      <c r="I25" s="67"/>
      <c r="J25" s="168"/>
      <c r="K25" s="57"/>
      <c r="L25" s="168"/>
      <c r="M25" s="196"/>
      <c r="N25" s="168"/>
      <c r="O25" s="67"/>
      <c r="P25" s="168"/>
      <c r="Q25" s="57"/>
      <c r="R25" s="168"/>
      <c r="S25" s="196"/>
      <c r="T25" s="168"/>
      <c r="U25" s="67"/>
      <c r="V25" s="96"/>
      <c r="W25" s="57"/>
      <c r="X25" s="168"/>
      <c r="Y25" s="184"/>
      <c r="Z25" s="71"/>
    </row>
    <row r="26" spans="1:26" ht="13.15" customHeight="1" thickBot="1">
      <c r="A26" s="43" t="s">
        <v>216</v>
      </c>
      <c r="B26" s="37"/>
      <c r="C26" s="67">
        <v>198</v>
      </c>
      <c r="D26" s="168"/>
      <c r="E26" s="57">
        <v>180</v>
      </c>
      <c r="F26" s="168"/>
      <c r="G26" s="196">
        <v>0.1</v>
      </c>
      <c r="H26" s="122"/>
      <c r="I26" s="67">
        <v>167</v>
      </c>
      <c r="J26" s="168"/>
      <c r="K26" s="57">
        <v>205</v>
      </c>
      <c r="L26" s="168"/>
      <c r="M26" s="196">
        <v>-0.19</v>
      </c>
      <c r="N26" s="168"/>
      <c r="O26" s="67">
        <v>13</v>
      </c>
      <c r="P26" s="168"/>
      <c r="Q26" s="212">
        <v>26</v>
      </c>
      <c r="R26" s="168"/>
      <c r="S26" s="196">
        <v>-0.5</v>
      </c>
      <c r="T26" s="168"/>
      <c r="U26" s="67">
        <v>378</v>
      </c>
      <c r="V26" s="168"/>
      <c r="W26" s="212">
        <v>411</v>
      </c>
      <c r="X26" s="168"/>
      <c r="Y26" s="184">
        <v>-0.08</v>
      </c>
      <c r="Z26" s="71"/>
    </row>
    <row r="27" spans="1:26" ht="13.15" customHeight="1" thickBot="1">
      <c r="A27" s="52" t="s">
        <v>198</v>
      </c>
      <c r="B27" s="37"/>
      <c r="C27" s="67" t="s">
        <v>91</v>
      </c>
      <c r="D27" s="168"/>
      <c r="E27" s="57">
        <v>12</v>
      </c>
      <c r="F27" s="168"/>
      <c r="G27" s="196">
        <v>-1</v>
      </c>
      <c r="H27" s="122"/>
      <c r="I27" s="67">
        <v>7</v>
      </c>
      <c r="J27" s="168"/>
      <c r="K27" s="57">
        <v>0</v>
      </c>
      <c r="L27" s="168"/>
      <c r="M27" s="196" t="s">
        <v>215</v>
      </c>
      <c r="N27" s="168"/>
      <c r="O27" s="67">
        <v>17</v>
      </c>
      <c r="P27" s="168"/>
      <c r="Q27" s="57">
        <v>1</v>
      </c>
      <c r="R27" s="168"/>
      <c r="S27" s="196" t="s">
        <v>35</v>
      </c>
      <c r="T27" s="168"/>
      <c r="U27" s="67">
        <v>24</v>
      </c>
      <c r="V27" s="96"/>
      <c r="W27" s="212">
        <v>13</v>
      </c>
      <c r="X27" s="168"/>
      <c r="Y27" s="184">
        <v>0.85</v>
      </c>
      <c r="Z27" s="71"/>
    </row>
    <row r="28" spans="1:26" ht="13.15" customHeight="1" thickBot="1">
      <c r="A28" s="43"/>
      <c r="B28" s="37"/>
      <c r="C28" s="67"/>
      <c r="D28" s="168"/>
      <c r="E28" s="57"/>
      <c r="F28" s="168"/>
      <c r="G28" s="196"/>
      <c r="H28" s="122"/>
      <c r="I28" s="67"/>
      <c r="J28" s="168"/>
      <c r="K28" s="57"/>
      <c r="L28" s="168"/>
      <c r="M28" s="196"/>
      <c r="N28" s="168"/>
      <c r="O28" s="67"/>
      <c r="P28" s="168"/>
      <c r="Q28" s="57"/>
      <c r="R28" s="168"/>
      <c r="S28" s="196"/>
      <c r="T28" s="168"/>
      <c r="U28" s="67"/>
      <c r="V28" s="96"/>
      <c r="W28" s="57"/>
      <c r="X28" s="168"/>
      <c r="Y28" s="184"/>
      <c r="Z28" s="71"/>
    </row>
    <row r="29" spans="1:26" ht="13.15" customHeight="1" thickBot="1">
      <c r="A29" s="43" t="s">
        <v>32</v>
      </c>
      <c r="B29" s="37"/>
      <c r="C29" s="67">
        <v>172</v>
      </c>
      <c r="D29" s="168"/>
      <c r="E29" s="57">
        <v>169</v>
      </c>
      <c r="F29" s="168"/>
      <c r="G29" s="196">
        <v>0.02</v>
      </c>
      <c r="H29" s="122"/>
      <c r="I29" s="67">
        <v>1</v>
      </c>
      <c r="J29" s="168"/>
      <c r="K29" s="57">
        <v>1</v>
      </c>
      <c r="L29" s="168"/>
      <c r="M29" s="196">
        <v>0</v>
      </c>
      <c r="N29" s="168"/>
      <c r="O29" s="67">
        <v>4</v>
      </c>
      <c r="P29" s="168"/>
      <c r="Q29" s="57">
        <v>34</v>
      </c>
      <c r="R29" s="168"/>
      <c r="S29" s="196">
        <v>-0.88</v>
      </c>
      <c r="T29" s="168"/>
      <c r="U29" s="67">
        <v>177</v>
      </c>
      <c r="V29" s="96"/>
      <c r="W29" s="57">
        <v>204</v>
      </c>
      <c r="X29" s="168"/>
      <c r="Y29" s="184">
        <v>-0.13</v>
      </c>
      <c r="Z29" s="71"/>
    </row>
    <row r="30" spans="1:26" ht="13.15" customHeight="1" thickBot="1">
      <c r="A30" s="43"/>
      <c r="B30" s="37"/>
      <c r="C30" s="67"/>
      <c r="D30" s="168"/>
      <c r="E30" s="57"/>
      <c r="F30" s="168"/>
      <c r="G30" s="196"/>
      <c r="H30" s="122"/>
      <c r="I30" s="67"/>
      <c r="J30" s="168"/>
      <c r="K30" s="57"/>
      <c r="L30" s="168"/>
      <c r="M30" s="196"/>
      <c r="N30" s="168"/>
      <c r="O30" s="67"/>
      <c r="P30" s="168"/>
      <c r="Q30" s="57"/>
      <c r="R30" s="168"/>
      <c r="S30" s="196"/>
      <c r="T30" s="168"/>
      <c r="U30" s="67"/>
      <c r="V30" s="96"/>
      <c r="W30" s="57"/>
      <c r="X30" s="168"/>
      <c r="Y30" s="184"/>
      <c r="Z30" s="71"/>
    </row>
    <row r="31" spans="1:26" ht="13.15" customHeight="1" thickBot="1">
      <c r="A31" s="43" t="s">
        <v>173</v>
      </c>
      <c r="B31" s="37"/>
      <c r="C31" s="67"/>
      <c r="D31" s="168"/>
      <c r="E31" s="57"/>
      <c r="F31" s="168"/>
      <c r="G31" s="196"/>
      <c r="H31" s="122"/>
      <c r="I31" s="67"/>
      <c r="J31" s="168"/>
      <c r="K31" s="57"/>
      <c r="L31" s="168"/>
      <c r="M31" s="196"/>
      <c r="N31" s="168"/>
      <c r="O31" s="67"/>
      <c r="P31" s="168"/>
      <c r="Q31" s="57"/>
      <c r="R31" s="168"/>
      <c r="S31" s="196"/>
      <c r="T31" s="168"/>
      <c r="U31" s="67"/>
      <c r="V31" s="96"/>
      <c r="W31" s="57"/>
      <c r="X31" s="168"/>
      <c r="Y31" s="184"/>
      <c r="Z31" s="71"/>
    </row>
    <row r="32" spans="1:26" ht="13.15" customHeight="1" thickBot="1">
      <c r="A32" s="182" t="s">
        <v>59</v>
      </c>
      <c r="B32" s="37"/>
      <c r="C32" s="185">
        <v>0.23400000000000001</v>
      </c>
      <c r="D32" s="108"/>
      <c r="E32" s="186">
        <v>0.21299999999999999</v>
      </c>
      <c r="F32" s="108"/>
      <c r="G32" s="186"/>
      <c r="H32" s="109"/>
      <c r="I32" s="185">
        <v>0.14499999999999999</v>
      </c>
      <c r="J32" s="108"/>
      <c r="K32" s="186">
        <v>0.156</v>
      </c>
      <c r="L32" s="108"/>
      <c r="M32" s="186"/>
      <c r="N32" s="108"/>
      <c r="O32" s="185"/>
      <c r="P32" s="108"/>
      <c r="Q32" s="186"/>
      <c r="R32" s="108"/>
      <c r="S32" s="186"/>
      <c r="T32" s="168"/>
      <c r="U32" s="185" t="s">
        <v>238</v>
      </c>
      <c r="V32" s="108"/>
      <c r="W32" s="186" t="s">
        <v>242</v>
      </c>
      <c r="X32" s="107"/>
      <c r="Y32" s="57"/>
      <c r="Z32" s="71"/>
    </row>
    <row r="33" spans="1:26" ht="13.15" customHeight="1" thickBot="1">
      <c r="A33" s="182" t="s">
        <v>63</v>
      </c>
      <c r="B33" s="37"/>
      <c r="C33" s="185">
        <v>0.158</v>
      </c>
      <c r="D33" s="108"/>
      <c r="E33" s="186">
        <v>0.14099999999999999</v>
      </c>
      <c r="F33" s="108"/>
      <c r="G33" s="186"/>
      <c r="H33" s="187"/>
      <c r="I33" s="185">
        <v>0.104</v>
      </c>
      <c r="J33" s="108"/>
      <c r="K33" s="186">
        <v>0.115</v>
      </c>
      <c r="L33" s="108"/>
      <c r="M33" s="186"/>
      <c r="N33" s="108"/>
      <c r="O33" s="185"/>
      <c r="P33" s="108"/>
      <c r="Q33" s="186"/>
      <c r="R33" s="108"/>
      <c r="S33" s="186"/>
      <c r="T33" s="168"/>
      <c r="U33" s="185" t="s">
        <v>239</v>
      </c>
      <c r="V33" s="108"/>
      <c r="W33" s="186" t="s">
        <v>243</v>
      </c>
      <c r="X33" s="107"/>
      <c r="Y33" s="57"/>
      <c r="Z33" s="71"/>
    </row>
    <row r="34" spans="1:26" ht="13.15" customHeight="1" thickBot="1">
      <c r="A34" s="90" t="s">
        <v>175</v>
      </c>
      <c r="B34" s="37"/>
      <c r="C34" s="185">
        <v>7.5999999999999998E-2</v>
      </c>
      <c r="D34" s="108"/>
      <c r="E34" s="186">
        <v>7.1999999999999995E-2</v>
      </c>
      <c r="F34" s="108"/>
      <c r="G34" s="186"/>
      <c r="H34" s="188"/>
      <c r="I34" s="185">
        <v>4.2000000000000003E-2</v>
      </c>
      <c r="J34" s="108"/>
      <c r="K34" s="186">
        <v>4.1000000000000002E-2</v>
      </c>
      <c r="L34" s="108"/>
      <c r="M34" s="186"/>
      <c r="N34" s="108"/>
      <c r="O34" s="185"/>
      <c r="P34" s="108"/>
      <c r="Q34" s="186"/>
      <c r="R34" s="108"/>
      <c r="S34" s="186"/>
      <c r="T34" s="168"/>
      <c r="U34" s="185" t="s">
        <v>240</v>
      </c>
      <c r="V34" s="108"/>
      <c r="W34" s="186" t="s">
        <v>244</v>
      </c>
      <c r="X34" s="78"/>
      <c r="Y34" s="57"/>
      <c r="Z34" s="71"/>
    </row>
    <row r="35" spans="1:26" ht="13.5" thickBot="1">
      <c r="A35" s="90" t="s">
        <v>178</v>
      </c>
      <c r="C35" s="185">
        <v>0.18099999999999999</v>
      </c>
      <c r="D35" s="189"/>
      <c r="E35" s="186">
        <v>0.217</v>
      </c>
      <c r="F35" s="189"/>
      <c r="G35" s="186"/>
      <c r="H35" s="190"/>
      <c r="I35" s="185">
        <v>0.19400000000000001</v>
      </c>
      <c r="J35" s="189"/>
      <c r="K35" s="186">
        <v>0.28000000000000003</v>
      </c>
      <c r="L35" s="189"/>
      <c r="M35" s="186"/>
      <c r="N35" s="189"/>
      <c r="O35" s="185"/>
      <c r="P35" s="189"/>
      <c r="Q35" s="186"/>
      <c r="R35" s="189"/>
      <c r="S35" s="186"/>
      <c r="T35" s="168"/>
      <c r="U35" s="185" t="s">
        <v>241</v>
      </c>
      <c r="V35" s="108"/>
      <c r="W35" s="186" t="s">
        <v>245</v>
      </c>
      <c r="X35" s="78"/>
      <c r="Y35" s="57"/>
    </row>
    <row r="37" spans="1:26">
      <c r="A37" s="82" t="s">
        <v>179</v>
      </c>
    </row>
    <row r="38" spans="1:26">
      <c r="A38" s="82" t="s">
        <v>180</v>
      </c>
    </row>
    <row r="39" spans="1:26">
      <c r="A39" s="82"/>
    </row>
  </sheetData>
  <mergeCells count="5">
    <mergeCell ref="U6:Y6"/>
    <mergeCell ref="A6:B6"/>
    <mergeCell ref="C6:G6"/>
    <mergeCell ref="I6:M6"/>
    <mergeCell ref="O6:S6"/>
  </mergeCells>
  <hyperlinks>
    <hyperlink ref="A1" location="Index!A1" display="&lt; zurück zum Index" xr:uid="{2E5B9FBC-3D34-4236-9207-BC4422781863}"/>
  </hyperlinks>
  <pageMargins left="0.7" right="0.7" top="0.78740157499999996" bottom="0.78740157499999996" header="0.3" footer="0.3"/>
  <pageSetup paperSize="8" scale="4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BB85E-8FCE-4C92-8125-6FB0B1F836D4}">
  <sheetPr>
    <pageSetUpPr fitToPage="1"/>
  </sheetPr>
  <dimension ref="A1:Z46"/>
  <sheetViews>
    <sheetView showGridLines="0" zoomScaleNormal="100" workbookViewId="0"/>
  </sheetViews>
  <sheetFormatPr baseColWidth="10" defaultColWidth="16.28515625" defaultRowHeight="12.75"/>
  <cols>
    <col min="1" max="1" width="53.42578125" style="15" customWidth="1"/>
    <col min="2" max="2" width="2.5703125" style="15" customWidth="1"/>
    <col min="3" max="3" width="14.42578125" style="15" customWidth="1"/>
    <col min="4" max="4" width="0.85546875" style="15" customWidth="1"/>
    <col min="5" max="5" width="14.42578125" style="15" customWidth="1"/>
    <col min="6" max="6" width="0.85546875" style="15" customWidth="1"/>
    <col min="7" max="7" width="14.42578125" style="15" customWidth="1"/>
    <col min="8" max="8" width="0.7109375" style="95" customWidth="1"/>
    <col min="9" max="9" width="14.42578125" style="15" customWidth="1"/>
    <col min="10" max="10" width="0.85546875" style="15" customWidth="1"/>
    <col min="11" max="11" width="14.42578125" style="15" customWidth="1"/>
    <col min="12" max="12" width="0.85546875" style="15" customWidth="1"/>
    <col min="13" max="13" width="14.42578125" style="15" customWidth="1"/>
    <col min="14" max="14" width="0.85546875" style="15" customWidth="1"/>
    <col min="15" max="15" width="14.42578125" style="15" customWidth="1"/>
    <col min="16" max="16" width="0.85546875" style="15" customWidth="1"/>
    <col min="17" max="17" width="14.42578125" style="15" customWidth="1"/>
    <col min="18" max="18" width="0.85546875" style="15" customWidth="1"/>
    <col min="19" max="19" width="14.42578125" style="15" customWidth="1"/>
    <col min="20" max="20" width="0.85546875" style="15" customWidth="1"/>
    <col min="21" max="21" width="14.42578125" style="15" customWidth="1"/>
    <col min="22" max="22" width="0.85546875" style="15" customWidth="1"/>
    <col min="23" max="23" width="14.42578125" style="15" customWidth="1"/>
    <col min="24" max="24" width="0.85546875" style="15" customWidth="1"/>
    <col min="25" max="25" width="14.42578125" style="15" customWidth="1"/>
    <col min="26" max="26" width="0" style="15" hidden="1" customWidth="1"/>
    <col min="27" max="16384" width="16.28515625" style="15"/>
  </cols>
  <sheetData>
    <row r="1" spans="1:26" s="13" customFormat="1" ht="30" customHeight="1">
      <c r="A1" s="1" t="s">
        <v>18</v>
      </c>
      <c r="H1" s="93"/>
    </row>
    <row r="2" spans="1:26" s="13" customFormat="1" ht="15" customHeight="1">
      <c r="A2" s="32"/>
      <c r="H2" s="93"/>
    </row>
    <row r="3" spans="1:26" s="14" customFormat="1" ht="15" customHeight="1">
      <c r="A3" s="33" t="s">
        <v>181</v>
      </c>
      <c r="H3" s="94"/>
    </row>
    <row r="4" spans="1:26" s="14" customFormat="1" ht="15" customHeight="1">
      <c r="A4" s="82"/>
      <c r="H4" s="94"/>
    </row>
    <row r="5" spans="1:26" s="14" customFormat="1" ht="15" customHeight="1">
      <c r="A5" s="33"/>
      <c r="H5" s="94"/>
    </row>
    <row r="6" spans="1:26" ht="25.9" customHeight="1" thickBot="1">
      <c r="A6" s="253"/>
      <c r="B6" s="253"/>
      <c r="C6" s="254" t="s">
        <v>51</v>
      </c>
      <c r="D6" s="254"/>
      <c r="E6" s="254"/>
      <c r="F6" s="254"/>
      <c r="G6" s="254"/>
      <c r="H6" s="112"/>
      <c r="I6" s="252" t="s">
        <v>52</v>
      </c>
      <c r="J6" s="252"/>
      <c r="K6" s="252"/>
      <c r="L6" s="252"/>
      <c r="M6" s="252"/>
      <c r="N6" s="135"/>
      <c r="O6" s="252" t="s">
        <v>162</v>
      </c>
      <c r="P6" s="252"/>
      <c r="Q6" s="252"/>
      <c r="R6" s="252"/>
      <c r="S6" s="252"/>
      <c r="T6" s="135"/>
      <c r="U6" s="252" t="s">
        <v>84</v>
      </c>
      <c r="V6" s="252"/>
      <c r="W6" s="252"/>
      <c r="X6" s="252"/>
      <c r="Y6" s="252"/>
      <c r="Z6" s="31"/>
    </row>
    <row r="7" spans="1:26" s="77" customFormat="1" ht="25.9" customHeight="1" thickBot="1">
      <c r="A7" s="74" t="s">
        <v>163</v>
      </c>
      <c r="B7" s="75"/>
      <c r="C7" s="174" t="s">
        <v>217</v>
      </c>
      <c r="D7" s="175">
        <v>1</v>
      </c>
      <c r="E7" s="174" t="s">
        <v>218</v>
      </c>
      <c r="F7" s="176">
        <v>1</v>
      </c>
      <c r="G7" s="177" t="s">
        <v>22</v>
      </c>
      <c r="H7" s="178"/>
      <c r="I7" s="174" t="s">
        <v>217</v>
      </c>
      <c r="J7" s="175">
        <v>1</v>
      </c>
      <c r="K7" s="174" t="s">
        <v>218</v>
      </c>
      <c r="L7" s="176">
        <v>1</v>
      </c>
      <c r="M7" s="177" t="s">
        <v>22</v>
      </c>
      <c r="N7" s="179"/>
      <c r="O7" s="174" t="s">
        <v>219</v>
      </c>
      <c r="P7" s="175">
        <v>2</v>
      </c>
      <c r="Q7" s="174" t="s">
        <v>220</v>
      </c>
      <c r="R7" s="176">
        <v>2</v>
      </c>
      <c r="S7" s="177" t="s">
        <v>22</v>
      </c>
      <c r="T7" s="180"/>
      <c r="U7" s="174" t="s">
        <v>219</v>
      </c>
      <c r="V7" s="175">
        <v>2</v>
      </c>
      <c r="W7" s="174" t="s">
        <v>220</v>
      </c>
      <c r="X7" s="176"/>
      <c r="Y7" s="177" t="s">
        <v>22</v>
      </c>
      <c r="Z7" s="76"/>
    </row>
    <row r="8" spans="1:26" ht="13.15" customHeight="1" thickTop="1" thickBot="1">
      <c r="A8" s="182" t="s">
        <v>28</v>
      </c>
      <c r="B8" s="37"/>
      <c r="C8" s="124">
        <v>8414</v>
      </c>
      <c r="D8" s="37"/>
      <c r="E8" s="129">
        <v>8009</v>
      </c>
      <c r="F8" s="37"/>
      <c r="G8" s="191">
        <v>0.05</v>
      </c>
      <c r="H8" s="97"/>
      <c r="I8" s="124">
        <v>12739</v>
      </c>
      <c r="J8" s="37"/>
      <c r="K8" s="166">
        <v>11952</v>
      </c>
      <c r="L8" s="37"/>
      <c r="M8" s="191">
        <v>7.0000000000000007E-2</v>
      </c>
      <c r="N8" s="37"/>
      <c r="O8" s="124">
        <v>680</v>
      </c>
      <c r="P8" s="37"/>
      <c r="Q8" s="129">
        <v>1106</v>
      </c>
      <c r="R8" s="37"/>
      <c r="S8" s="191">
        <v>-0.39</v>
      </c>
      <c r="T8" s="37"/>
      <c r="U8" s="124">
        <v>21833</v>
      </c>
      <c r="V8" s="96"/>
      <c r="W8" s="129">
        <v>21067</v>
      </c>
      <c r="X8" s="37"/>
      <c r="Y8" s="191">
        <v>0.04</v>
      </c>
      <c r="Z8" s="71"/>
    </row>
    <row r="9" spans="1:26" ht="13.15" customHeight="1" thickBot="1">
      <c r="A9" s="192" t="s">
        <v>164</v>
      </c>
      <c r="B9" s="193"/>
      <c r="C9" s="67">
        <v>8362</v>
      </c>
      <c r="D9" s="193"/>
      <c r="E9" s="195">
        <v>7961</v>
      </c>
      <c r="F9" s="193"/>
      <c r="G9" s="196">
        <v>0.05</v>
      </c>
      <c r="H9" s="197"/>
      <c r="I9" s="194">
        <v>12730</v>
      </c>
      <c r="J9" s="193"/>
      <c r="K9" s="198">
        <v>11928</v>
      </c>
      <c r="L9" s="193"/>
      <c r="M9" s="196">
        <v>7.0000000000000007E-2</v>
      </c>
      <c r="N9" s="193"/>
      <c r="O9" s="67">
        <v>741</v>
      </c>
      <c r="P9" s="193"/>
      <c r="Q9" s="195">
        <v>1178</v>
      </c>
      <c r="R9" s="193"/>
      <c r="S9" s="196">
        <v>-0.37</v>
      </c>
      <c r="T9" s="37"/>
      <c r="U9" s="67">
        <v>21833</v>
      </c>
      <c r="V9" s="96"/>
      <c r="W9" s="57">
        <v>21067</v>
      </c>
      <c r="X9" s="37"/>
      <c r="Y9" s="184">
        <v>0.04</v>
      </c>
      <c r="Z9" s="71"/>
    </row>
    <row r="10" spans="1:26" ht="13.15" customHeight="1" thickBot="1">
      <c r="A10" s="192" t="s">
        <v>165</v>
      </c>
      <c r="B10" s="193"/>
      <c r="C10" s="67">
        <v>52</v>
      </c>
      <c r="D10" s="193"/>
      <c r="E10" s="195">
        <v>48</v>
      </c>
      <c r="F10" s="193"/>
      <c r="G10" s="196">
        <v>0.08</v>
      </c>
      <c r="H10" s="199"/>
      <c r="I10" s="194">
        <v>9</v>
      </c>
      <c r="J10" s="193"/>
      <c r="K10" s="195">
        <v>24</v>
      </c>
      <c r="L10" s="193"/>
      <c r="M10" s="196">
        <v>-0.63</v>
      </c>
      <c r="N10" s="193"/>
      <c r="O10" s="67">
        <v>-61</v>
      </c>
      <c r="P10" s="193"/>
      <c r="Q10" s="195">
        <v>-72</v>
      </c>
      <c r="R10" s="193"/>
      <c r="S10" s="196">
        <v>0.15</v>
      </c>
      <c r="T10" s="37"/>
      <c r="U10" s="67" t="s">
        <v>91</v>
      </c>
      <c r="V10" s="96"/>
      <c r="W10" s="57" t="s">
        <v>91</v>
      </c>
      <c r="X10" s="37"/>
      <c r="Y10" s="184"/>
      <c r="Z10" s="71"/>
    </row>
    <row r="11" spans="1:26" ht="13.15" customHeight="1" thickBot="1">
      <c r="A11" s="192" t="s">
        <v>166</v>
      </c>
      <c r="B11" s="193"/>
      <c r="C11" s="181">
        <v>0.38</v>
      </c>
      <c r="D11" s="193"/>
      <c r="E11" s="201">
        <v>0.38</v>
      </c>
      <c r="F11" s="193"/>
      <c r="G11" s="196"/>
      <c r="H11" s="202"/>
      <c r="I11" s="200">
        <v>0.57999999999999996</v>
      </c>
      <c r="J11" s="193"/>
      <c r="K11" s="201">
        <v>0.56999999999999995</v>
      </c>
      <c r="L11" s="193"/>
      <c r="M11" s="196"/>
      <c r="N11" s="193"/>
      <c r="O11" s="181">
        <v>0.04</v>
      </c>
      <c r="P11" s="193"/>
      <c r="Q11" s="201">
        <v>0.05</v>
      </c>
      <c r="R11" s="193"/>
      <c r="S11" s="196"/>
      <c r="T11" s="37"/>
      <c r="U11" s="181">
        <v>1</v>
      </c>
      <c r="V11" s="96"/>
      <c r="W11" s="54">
        <v>1</v>
      </c>
      <c r="X11" s="37"/>
      <c r="Y11" s="184"/>
      <c r="Z11" s="71"/>
    </row>
    <row r="12" spans="1:26" ht="13.15" customHeight="1" thickBot="1">
      <c r="A12" s="203" t="s">
        <v>58</v>
      </c>
      <c r="B12" s="193"/>
      <c r="C12" s="67">
        <v>1875</v>
      </c>
      <c r="D12" s="193"/>
      <c r="E12" s="195">
        <v>1634</v>
      </c>
      <c r="F12" s="193"/>
      <c r="G12" s="196">
        <v>0.15</v>
      </c>
      <c r="H12" s="199"/>
      <c r="I12" s="194">
        <v>1805</v>
      </c>
      <c r="J12" s="193"/>
      <c r="K12" s="195">
        <v>1695</v>
      </c>
      <c r="L12" s="193"/>
      <c r="M12" s="196">
        <v>0.06</v>
      </c>
      <c r="N12" s="193"/>
      <c r="O12" s="67">
        <v>-694</v>
      </c>
      <c r="P12" s="193"/>
      <c r="Q12" s="195">
        <v>-590</v>
      </c>
      <c r="R12" s="193"/>
      <c r="S12" s="196">
        <v>-0.18</v>
      </c>
      <c r="T12" s="37"/>
      <c r="U12" s="67">
        <v>2986</v>
      </c>
      <c r="V12" s="96"/>
      <c r="W12" s="57">
        <v>2739</v>
      </c>
      <c r="X12" s="37"/>
      <c r="Y12" s="184">
        <v>0.09</v>
      </c>
      <c r="Z12" s="71"/>
    </row>
    <row r="13" spans="1:26" ht="13.15" customHeight="1" thickBot="1">
      <c r="A13" s="203" t="s">
        <v>62</v>
      </c>
      <c r="B13" s="193"/>
      <c r="C13" s="67">
        <v>556</v>
      </c>
      <c r="D13" s="193"/>
      <c r="E13" s="195">
        <v>489</v>
      </c>
      <c r="F13" s="193"/>
      <c r="G13" s="196">
        <v>0.14000000000000001</v>
      </c>
      <c r="H13" s="199"/>
      <c r="I13" s="194">
        <v>517</v>
      </c>
      <c r="J13" s="193"/>
      <c r="K13" s="195">
        <v>505</v>
      </c>
      <c r="L13" s="193"/>
      <c r="M13" s="196">
        <v>0.02</v>
      </c>
      <c r="N13" s="193"/>
      <c r="O13" s="67">
        <v>131</v>
      </c>
      <c r="P13" s="193"/>
      <c r="Q13" s="195">
        <v>562</v>
      </c>
      <c r="R13" s="193"/>
      <c r="S13" s="196">
        <v>-0.77</v>
      </c>
      <c r="T13" s="37"/>
      <c r="U13" s="67">
        <v>1204</v>
      </c>
      <c r="V13" s="96"/>
      <c r="W13" s="57">
        <v>1556</v>
      </c>
      <c r="X13" s="37"/>
      <c r="Y13" s="184">
        <v>-0.23</v>
      </c>
      <c r="Z13" s="71"/>
    </row>
    <row r="14" spans="1:26" ht="13.15" customHeight="1" thickBot="1">
      <c r="A14" s="203" t="s">
        <v>167</v>
      </c>
      <c r="B14" s="193"/>
      <c r="C14" s="67">
        <v>1319</v>
      </c>
      <c r="D14" s="193"/>
      <c r="E14" s="195">
        <v>1145</v>
      </c>
      <c r="F14" s="193"/>
      <c r="G14" s="196">
        <v>0.15</v>
      </c>
      <c r="H14" s="199"/>
      <c r="I14" s="194">
        <v>1288</v>
      </c>
      <c r="J14" s="193"/>
      <c r="K14" s="195">
        <v>1190</v>
      </c>
      <c r="L14" s="193"/>
      <c r="M14" s="196">
        <v>0.08</v>
      </c>
      <c r="N14" s="193"/>
      <c r="O14" s="67">
        <v>-825</v>
      </c>
      <c r="P14" s="193"/>
      <c r="Q14" s="195">
        <v>-1152</v>
      </c>
      <c r="R14" s="193"/>
      <c r="S14" s="196">
        <v>0.28000000000000003</v>
      </c>
      <c r="T14" s="37"/>
      <c r="U14" s="67">
        <v>1782</v>
      </c>
      <c r="V14" s="96"/>
      <c r="W14" s="57">
        <v>1183</v>
      </c>
      <c r="X14" s="37"/>
      <c r="Y14" s="184">
        <v>0.51</v>
      </c>
      <c r="Z14" s="71"/>
    </row>
    <row r="15" spans="1:26" ht="13.15" customHeight="1" thickBot="1">
      <c r="A15" s="203" t="s">
        <v>168</v>
      </c>
      <c r="B15" s="193"/>
      <c r="C15" s="67">
        <v>-130</v>
      </c>
      <c r="D15" s="193"/>
      <c r="E15" s="195">
        <v>-128</v>
      </c>
      <c r="F15" s="193"/>
      <c r="G15" s="196">
        <v>-0.02</v>
      </c>
      <c r="H15" s="199"/>
      <c r="I15" s="194">
        <v>-270</v>
      </c>
      <c r="J15" s="193"/>
      <c r="K15" s="195">
        <v>-235</v>
      </c>
      <c r="L15" s="193"/>
      <c r="M15" s="196">
        <v>-0.15</v>
      </c>
      <c r="N15" s="193"/>
      <c r="O15" s="67">
        <v>-32</v>
      </c>
      <c r="P15" s="193"/>
      <c r="Q15" s="195">
        <v>-35</v>
      </c>
      <c r="R15" s="193"/>
      <c r="S15" s="196">
        <v>0.09</v>
      </c>
      <c r="T15" s="37"/>
      <c r="U15" s="67">
        <v>-432</v>
      </c>
      <c r="V15" s="96"/>
      <c r="W15" s="57">
        <v>-398</v>
      </c>
      <c r="X15" s="37"/>
      <c r="Y15" s="184">
        <v>-0.09</v>
      </c>
      <c r="Z15" s="71"/>
    </row>
    <row r="16" spans="1:26" ht="13.15" customHeight="1" thickBot="1">
      <c r="A16" s="203" t="s">
        <v>38</v>
      </c>
      <c r="B16" s="193"/>
      <c r="C16" s="67">
        <v>-284</v>
      </c>
      <c r="D16" s="193"/>
      <c r="E16" s="195">
        <v>-215</v>
      </c>
      <c r="F16" s="193"/>
      <c r="G16" s="196">
        <v>-0.32</v>
      </c>
      <c r="H16" s="199"/>
      <c r="I16" s="194">
        <v>-236</v>
      </c>
      <c r="J16" s="193"/>
      <c r="K16" s="195">
        <v>-243</v>
      </c>
      <c r="L16" s="193"/>
      <c r="M16" s="196">
        <v>0.03</v>
      </c>
      <c r="N16" s="193"/>
      <c r="O16" s="67">
        <v>-1</v>
      </c>
      <c r="P16" s="193"/>
      <c r="Q16" s="195">
        <v>-27</v>
      </c>
      <c r="R16" s="193"/>
      <c r="S16" s="196">
        <v>0.96</v>
      </c>
      <c r="T16" s="37"/>
      <c r="U16" s="67">
        <v>-521</v>
      </c>
      <c r="V16" s="96"/>
      <c r="W16" s="57">
        <v>-485</v>
      </c>
      <c r="X16" s="37"/>
      <c r="Y16" s="184">
        <v>-7.0000000000000007E-2</v>
      </c>
      <c r="Z16" s="71"/>
    </row>
    <row r="17" spans="1:26" ht="13.15" customHeight="1" thickBot="1">
      <c r="A17" s="204" t="s">
        <v>137</v>
      </c>
      <c r="B17" s="193"/>
      <c r="C17" s="67">
        <v>-52</v>
      </c>
      <c r="D17" s="193"/>
      <c r="E17" s="195">
        <v>-54</v>
      </c>
      <c r="F17" s="193"/>
      <c r="G17" s="196">
        <v>0.04</v>
      </c>
      <c r="H17" s="205"/>
      <c r="I17" s="194">
        <v>-10</v>
      </c>
      <c r="J17" s="193"/>
      <c r="K17" s="195">
        <v>-7</v>
      </c>
      <c r="L17" s="193"/>
      <c r="M17" s="196">
        <v>-0.43</v>
      </c>
      <c r="N17" s="193"/>
      <c r="O17" s="67">
        <v>96</v>
      </c>
      <c r="P17" s="193"/>
      <c r="Q17" s="195">
        <v>171</v>
      </c>
      <c r="R17" s="193"/>
      <c r="S17" s="196">
        <v>-0.44</v>
      </c>
      <c r="T17" s="37"/>
      <c r="U17" s="67">
        <v>34</v>
      </c>
      <c r="V17" s="96"/>
      <c r="W17" s="57">
        <v>110</v>
      </c>
      <c r="X17" s="37"/>
      <c r="Y17" s="184">
        <v>-0.69</v>
      </c>
      <c r="Z17" s="71"/>
    </row>
    <row r="18" spans="1:26" ht="13.15" customHeight="1" thickBot="1">
      <c r="A18" s="206"/>
      <c r="B18" s="193"/>
      <c r="C18" s="67"/>
      <c r="D18" s="193"/>
      <c r="E18" s="195"/>
      <c r="F18" s="193"/>
      <c r="G18" s="196"/>
      <c r="H18" s="205"/>
      <c r="I18" s="194"/>
      <c r="J18" s="193"/>
      <c r="K18" s="195"/>
      <c r="L18" s="193"/>
      <c r="M18" s="196"/>
      <c r="N18" s="193"/>
      <c r="O18" s="67"/>
      <c r="P18" s="193"/>
      <c r="Q18" s="195"/>
      <c r="R18" s="193"/>
      <c r="S18" s="196"/>
      <c r="T18" s="37"/>
      <c r="U18" s="67"/>
      <c r="V18" s="96"/>
      <c r="W18" s="57"/>
      <c r="X18" s="37"/>
      <c r="Y18" s="184"/>
      <c r="Z18" s="71"/>
    </row>
    <row r="19" spans="1:26" ht="13.15" customHeight="1" thickBot="1">
      <c r="A19" s="207" t="s">
        <v>170</v>
      </c>
      <c r="B19" s="193"/>
      <c r="C19" s="57" t="s">
        <v>35</v>
      </c>
      <c r="D19" s="219"/>
      <c r="E19" s="57" t="s">
        <v>35</v>
      </c>
      <c r="F19" s="219"/>
      <c r="G19" s="57" t="s">
        <v>35</v>
      </c>
      <c r="H19" s="57"/>
      <c r="I19" s="57" t="s">
        <v>35</v>
      </c>
      <c r="J19" s="57"/>
      <c r="K19" s="57" t="s">
        <v>35</v>
      </c>
      <c r="L19" s="193"/>
      <c r="M19" s="196"/>
      <c r="N19" s="193"/>
      <c r="O19" s="67">
        <v>-430</v>
      </c>
      <c r="P19" s="193"/>
      <c r="Q19" s="195">
        <v>-45</v>
      </c>
      <c r="R19" s="193"/>
      <c r="S19" s="196" t="s">
        <v>35</v>
      </c>
      <c r="T19" s="37"/>
      <c r="U19" s="67">
        <v>-430</v>
      </c>
      <c r="V19" s="96"/>
      <c r="W19" s="57">
        <v>-45</v>
      </c>
      <c r="X19" s="37"/>
      <c r="Y19" s="184" t="s">
        <v>35</v>
      </c>
      <c r="Z19" s="71"/>
    </row>
    <row r="20" spans="1:26" ht="13.15" customHeight="1" thickBot="1">
      <c r="A20" s="208" t="s">
        <v>169</v>
      </c>
      <c r="B20" s="193"/>
      <c r="C20" s="57" t="s">
        <v>35</v>
      </c>
      <c r="D20" s="219"/>
      <c r="E20" s="57" t="s">
        <v>35</v>
      </c>
      <c r="F20" s="219"/>
      <c r="G20" s="57" t="s">
        <v>35</v>
      </c>
      <c r="H20" s="57"/>
      <c r="I20" s="57" t="s">
        <v>35</v>
      </c>
      <c r="J20" s="57"/>
      <c r="K20" s="57" t="s">
        <v>35</v>
      </c>
      <c r="L20" s="193"/>
      <c r="M20" s="196"/>
      <c r="N20" s="193"/>
      <c r="O20" s="67">
        <v>38</v>
      </c>
      <c r="P20" s="193"/>
      <c r="Q20" s="195">
        <v>-959</v>
      </c>
      <c r="R20" s="193"/>
      <c r="S20" s="196">
        <v>1.04</v>
      </c>
      <c r="T20" s="37"/>
      <c r="U20" s="67">
        <v>38</v>
      </c>
      <c r="V20" s="96"/>
      <c r="W20" s="57">
        <v>-959</v>
      </c>
      <c r="X20" s="37"/>
      <c r="Y20" s="184">
        <v>1.04</v>
      </c>
      <c r="Z20" s="71"/>
    </row>
    <row r="21" spans="1:26" ht="13.15" customHeight="1" thickBot="1">
      <c r="A21" s="209" t="s">
        <v>171</v>
      </c>
      <c r="B21" s="193"/>
      <c r="C21" s="67">
        <v>853</v>
      </c>
      <c r="D21" s="193"/>
      <c r="E21" s="195">
        <v>748</v>
      </c>
      <c r="F21" s="193"/>
      <c r="G21" s="196">
        <v>0.14000000000000001</v>
      </c>
      <c r="H21" s="199"/>
      <c r="I21" s="194">
        <v>772</v>
      </c>
      <c r="J21" s="193"/>
      <c r="K21" s="195">
        <v>705</v>
      </c>
      <c r="L21" s="193"/>
      <c r="M21" s="196">
        <v>0.1</v>
      </c>
      <c r="N21" s="193"/>
      <c r="O21" s="67">
        <v>-1154</v>
      </c>
      <c r="P21" s="193"/>
      <c r="Q21" s="195">
        <v>-2047</v>
      </c>
      <c r="R21" s="193"/>
      <c r="S21" s="196">
        <v>0.44</v>
      </c>
      <c r="T21" s="37"/>
      <c r="U21" s="67">
        <v>471</v>
      </c>
      <c r="V21" s="96"/>
      <c r="W21" s="57">
        <v>-594</v>
      </c>
      <c r="X21" s="37"/>
      <c r="Y21" s="184">
        <v>1.79</v>
      </c>
      <c r="Z21" s="71"/>
    </row>
    <row r="22" spans="1:26" ht="13.15" customHeight="1" thickBot="1">
      <c r="A22" s="203"/>
      <c r="B22" s="193"/>
      <c r="C22" s="67"/>
      <c r="D22" s="193"/>
      <c r="E22" s="195"/>
      <c r="F22" s="193"/>
      <c r="G22" s="196"/>
      <c r="H22" s="199"/>
      <c r="I22" s="194"/>
      <c r="J22" s="193"/>
      <c r="K22" s="195"/>
      <c r="L22" s="193"/>
      <c r="M22" s="196"/>
      <c r="N22" s="193"/>
      <c r="O22" s="67"/>
      <c r="P22" s="193"/>
      <c r="Q22" s="195"/>
      <c r="R22" s="193"/>
      <c r="S22" s="196"/>
      <c r="T22" s="37"/>
      <c r="U22" s="67"/>
      <c r="V22" s="96"/>
      <c r="W22" s="57"/>
      <c r="X22" s="37"/>
      <c r="Y22" s="184" t="s">
        <v>215</v>
      </c>
      <c r="Z22" s="71"/>
    </row>
    <row r="23" spans="1:26" ht="13.15" customHeight="1" thickBot="1">
      <c r="A23" s="210" t="s">
        <v>172</v>
      </c>
      <c r="B23" s="193"/>
      <c r="C23" s="67">
        <v>1178</v>
      </c>
      <c r="D23" s="193"/>
      <c r="E23" s="195">
        <v>1015</v>
      </c>
      <c r="F23" s="193"/>
      <c r="G23" s="196">
        <v>0.16</v>
      </c>
      <c r="H23" s="199"/>
      <c r="I23" s="194">
        <v>1575</v>
      </c>
      <c r="J23" s="193"/>
      <c r="K23" s="195">
        <v>1244</v>
      </c>
      <c r="L23" s="193"/>
      <c r="M23" s="196">
        <v>0.27</v>
      </c>
      <c r="N23" s="193"/>
      <c r="O23" s="67">
        <v>-306</v>
      </c>
      <c r="P23" s="193"/>
      <c r="Q23" s="195">
        <v>-128</v>
      </c>
      <c r="R23" s="193"/>
      <c r="S23" s="196">
        <v>-1.39</v>
      </c>
      <c r="T23" s="37"/>
      <c r="U23" s="67">
        <v>2447</v>
      </c>
      <c r="V23" s="96"/>
      <c r="W23" s="160">
        <v>2131</v>
      </c>
      <c r="X23" s="37"/>
      <c r="Y23" s="184">
        <v>0.15</v>
      </c>
      <c r="Z23" s="71"/>
    </row>
    <row r="24" spans="1:26" ht="13.15" customHeight="1" thickBot="1">
      <c r="A24" s="203" t="s">
        <v>151</v>
      </c>
      <c r="B24" s="193"/>
      <c r="C24" s="67">
        <v>798</v>
      </c>
      <c r="D24" s="193"/>
      <c r="E24" s="195">
        <v>572</v>
      </c>
      <c r="F24" s="193"/>
      <c r="G24" s="196">
        <v>0.4</v>
      </c>
      <c r="H24" s="199"/>
      <c r="I24" s="194">
        <v>1061</v>
      </c>
      <c r="J24" s="193"/>
      <c r="K24" s="195">
        <v>691</v>
      </c>
      <c r="L24" s="193"/>
      <c r="M24" s="196">
        <v>0.54</v>
      </c>
      <c r="N24" s="193"/>
      <c r="O24" s="67">
        <v>-236</v>
      </c>
      <c r="P24" s="193"/>
      <c r="Q24" s="195">
        <v>-133</v>
      </c>
      <c r="R24" s="193"/>
      <c r="S24" s="196">
        <v>-0.77</v>
      </c>
      <c r="T24" s="37"/>
      <c r="U24" s="67">
        <v>1623</v>
      </c>
      <c r="V24" s="96"/>
      <c r="W24" s="57">
        <v>1130</v>
      </c>
      <c r="X24" s="37"/>
      <c r="Y24" s="184">
        <v>0.44</v>
      </c>
      <c r="Z24" s="71"/>
    </row>
    <row r="25" spans="1:26" ht="13.15" customHeight="1" thickBot="1">
      <c r="A25" s="203"/>
      <c r="B25" s="193"/>
      <c r="C25" s="67"/>
      <c r="D25" s="193"/>
      <c r="E25" s="195"/>
      <c r="F25" s="193"/>
      <c r="G25" s="196"/>
      <c r="H25" s="199"/>
      <c r="I25" s="194"/>
      <c r="J25" s="193"/>
      <c r="K25" s="195"/>
      <c r="L25" s="193"/>
      <c r="M25" s="196"/>
      <c r="N25" s="193"/>
      <c r="O25" s="67"/>
      <c r="P25" s="193"/>
      <c r="Q25" s="195"/>
      <c r="R25" s="193"/>
      <c r="S25" s="196"/>
      <c r="T25" s="37"/>
      <c r="U25" s="67"/>
      <c r="V25" s="96"/>
      <c r="W25" s="57"/>
      <c r="X25" s="37"/>
      <c r="Y25" s="184"/>
      <c r="Z25" s="71"/>
    </row>
    <row r="26" spans="1:26" ht="13.15" customHeight="1" thickBot="1">
      <c r="A26" s="203" t="s">
        <v>113</v>
      </c>
      <c r="B26" s="193"/>
      <c r="C26" s="67">
        <v>16594</v>
      </c>
      <c r="D26" s="193"/>
      <c r="E26" s="195">
        <v>16007</v>
      </c>
      <c r="F26" s="193"/>
      <c r="G26" s="196">
        <v>0.04</v>
      </c>
      <c r="H26" s="199"/>
      <c r="I26" s="194">
        <v>22192</v>
      </c>
      <c r="J26" s="193"/>
      <c r="K26" s="195">
        <v>23068</v>
      </c>
      <c r="L26" s="193"/>
      <c r="M26" s="196">
        <v>-0.04</v>
      </c>
      <c r="N26" s="193"/>
      <c r="O26" s="67">
        <v>1125</v>
      </c>
      <c r="P26" s="193"/>
      <c r="Q26" s="211">
        <v>2709</v>
      </c>
      <c r="R26" s="193"/>
      <c r="S26" s="196">
        <v>-0.57999999999999996</v>
      </c>
      <c r="T26" s="37"/>
      <c r="U26" s="67">
        <v>39911</v>
      </c>
      <c r="V26" s="37"/>
      <c r="W26" s="212">
        <v>41784</v>
      </c>
      <c r="X26" s="37"/>
      <c r="Y26" s="184">
        <v>-0.04</v>
      </c>
      <c r="Z26" s="71"/>
    </row>
    <row r="27" spans="1:26" ht="13.15" customHeight="1" thickBot="1">
      <c r="A27" s="203" t="s">
        <v>125</v>
      </c>
      <c r="B27" s="193"/>
      <c r="C27" s="57" t="s">
        <v>35</v>
      </c>
      <c r="D27" s="219"/>
      <c r="E27" s="195" t="s">
        <v>35</v>
      </c>
      <c r="F27" s="193"/>
      <c r="G27" s="195" t="s">
        <v>35</v>
      </c>
      <c r="H27" s="221"/>
      <c r="I27" s="195" t="s">
        <v>35</v>
      </c>
      <c r="J27" s="193"/>
      <c r="K27" s="195" t="s">
        <v>35</v>
      </c>
      <c r="L27" s="219"/>
      <c r="M27" s="57" t="s">
        <v>35</v>
      </c>
      <c r="N27" s="193"/>
      <c r="O27" s="67">
        <v>3639</v>
      </c>
      <c r="P27" s="193"/>
      <c r="Q27" s="195">
        <v>3500</v>
      </c>
      <c r="R27" s="193"/>
      <c r="S27" s="196">
        <v>0.04</v>
      </c>
      <c r="T27" s="37"/>
      <c r="U27" s="67">
        <v>3639</v>
      </c>
      <c r="V27" s="96"/>
      <c r="W27" s="160">
        <v>3500</v>
      </c>
      <c r="X27" s="37"/>
      <c r="Y27" s="184">
        <v>0.04</v>
      </c>
      <c r="Z27" s="71"/>
    </row>
    <row r="28" spans="1:26" ht="13.15" customHeight="1" thickBot="1">
      <c r="A28" s="203" t="s">
        <v>230</v>
      </c>
      <c r="B28" s="193"/>
      <c r="C28" s="67">
        <v>3568</v>
      </c>
      <c r="D28" s="193"/>
      <c r="E28" s="195">
        <v>3684</v>
      </c>
      <c r="F28" s="193"/>
      <c r="G28" s="196">
        <v>-0.03</v>
      </c>
      <c r="H28" s="199"/>
      <c r="I28" s="194">
        <v>7269</v>
      </c>
      <c r="J28" s="193"/>
      <c r="K28" s="195">
        <v>8214</v>
      </c>
      <c r="L28" s="193"/>
      <c r="M28" s="196">
        <v>-0.12</v>
      </c>
      <c r="N28" s="193"/>
      <c r="O28" s="67">
        <v>2740</v>
      </c>
      <c r="P28" s="193"/>
      <c r="Q28" s="195">
        <v>3932</v>
      </c>
      <c r="R28" s="193"/>
      <c r="S28" s="196">
        <v>-0.3</v>
      </c>
      <c r="T28" s="37"/>
      <c r="U28" s="67">
        <v>13577</v>
      </c>
      <c r="V28" s="96"/>
      <c r="W28" s="57">
        <v>15830</v>
      </c>
      <c r="X28" s="37"/>
      <c r="Y28" s="184">
        <v>-0.14000000000000001</v>
      </c>
      <c r="Z28" s="71"/>
    </row>
    <row r="29" spans="1:26" ht="13.15" customHeight="1" thickBot="1">
      <c r="A29" s="203" t="s">
        <v>231</v>
      </c>
      <c r="B29" s="193"/>
      <c r="C29" s="67">
        <v>4004</v>
      </c>
      <c r="D29" s="193"/>
      <c r="E29" s="195">
        <v>3711</v>
      </c>
      <c r="F29" s="193"/>
      <c r="G29" s="196">
        <v>0.08</v>
      </c>
      <c r="H29" s="199"/>
      <c r="I29" s="194">
        <v>3573</v>
      </c>
      <c r="J29" s="193"/>
      <c r="K29" s="195">
        <v>4071</v>
      </c>
      <c r="L29" s="193"/>
      <c r="M29" s="196">
        <v>-0.12</v>
      </c>
      <c r="N29" s="193"/>
      <c r="O29" s="67">
        <v>1479</v>
      </c>
      <c r="P29" s="193"/>
      <c r="Q29" s="195">
        <v>1490</v>
      </c>
      <c r="R29" s="193"/>
      <c r="S29" s="196">
        <v>-0.01</v>
      </c>
      <c r="T29" s="37"/>
      <c r="U29" s="67">
        <v>9056</v>
      </c>
      <c r="V29" s="96"/>
      <c r="W29" s="57">
        <v>9272</v>
      </c>
      <c r="X29" s="37"/>
      <c r="Y29" s="184">
        <v>-0.02</v>
      </c>
      <c r="Z29" s="71"/>
    </row>
    <row r="30" spans="1:26" ht="13.15" customHeight="1" thickBot="1">
      <c r="A30" s="203" t="s">
        <v>216</v>
      </c>
      <c r="B30" s="193"/>
      <c r="C30" s="67">
        <v>395</v>
      </c>
      <c r="D30" s="193"/>
      <c r="E30" s="195">
        <v>451</v>
      </c>
      <c r="F30" s="193"/>
      <c r="G30" s="196">
        <v>-0.12</v>
      </c>
      <c r="H30" s="199"/>
      <c r="I30" s="194">
        <v>517</v>
      </c>
      <c r="J30" s="193"/>
      <c r="K30" s="195">
        <v>573</v>
      </c>
      <c r="L30" s="193"/>
      <c r="M30" s="196">
        <v>-0.1</v>
      </c>
      <c r="N30" s="193"/>
      <c r="O30" s="67">
        <v>48</v>
      </c>
      <c r="P30" s="193"/>
      <c r="Q30" s="195">
        <v>112</v>
      </c>
      <c r="R30" s="193"/>
      <c r="S30" s="196">
        <v>-0.56999999999999995</v>
      </c>
      <c r="T30" s="37"/>
      <c r="U30" s="67">
        <v>960</v>
      </c>
      <c r="V30" s="96"/>
      <c r="W30" s="57">
        <v>1136</v>
      </c>
      <c r="X30" s="37"/>
      <c r="Y30" s="184">
        <v>-0.15</v>
      </c>
      <c r="Z30" s="71"/>
    </row>
    <row r="31" spans="1:26" ht="13.15" customHeight="1" thickBot="1">
      <c r="A31" s="203" t="s">
        <v>198</v>
      </c>
      <c r="B31" s="193"/>
      <c r="C31" s="67">
        <v>50</v>
      </c>
      <c r="D31" s="193"/>
      <c r="E31" s="195">
        <v>207</v>
      </c>
      <c r="F31" s="193"/>
      <c r="G31" s="196">
        <v>-0.76</v>
      </c>
      <c r="H31" s="199"/>
      <c r="I31" s="194">
        <v>7</v>
      </c>
      <c r="J31" s="193"/>
      <c r="K31" s="195">
        <v>0</v>
      </c>
      <c r="L31" s="193"/>
      <c r="M31" s="196" t="s">
        <v>215</v>
      </c>
      <c r="N31" s="193"/>
      <c r="O31" s="67">
        <v>18</v>
      </c>
      <c r="P31" s="193"/>
      <c r="Q31" s="195">
        <v>3</v>
      </c>
      <c r="R31" s="193"/>
      <c r="S31" s="196" t="s">
        <v>35</v>
      </c>
      <c r="T31" s="37"/>
      <c r="U31" s="67">
        <v>75</v>
      </c>
      <c r="V31" s="96"/>
      <c r="W31" s="57">
        <v>210</v>
      </c>
      <c r="X31" s="37"/>
      <c r="Y31" s="184">
        <v>-0.64</v>
      </c>
      <c r="Z31" s="71"/>
    </row>
    <row r="32" spans="1:26" ht="13.15" customHeight="1" thickBot="1">
      <c r="A32" s="182"/>
      <c r="B32" s="37"/>
      <c r="C32" s="67"/>
      <c r="D32" s="37"/>
      <c r="E32" s="57"/>
      <c r="F32" s="37"/>
      <c r="G32" s="184"/>
      <c r="H32" s="98"/>
      <c r="I32" s="67"/>
      <c r="J32" s="37"/>
      <c r="K32" s="57"/>
      <c r="L32" s="37"/>
      <c r="M32" s="184"/>
      <c r="N32" s="37"/>
      <c r="O32" s="67"/>
      <c r="P32" s="37"/>
      <c r="Q32" s="57"/>
      <c r="R32" s="37"/>
      <c r="S32" s="184"/>
      <c r="T32" s="37"/>
      <c r="U32" s="67"/>
      <c r="V32" s="96"/>
      <c r="W32" s="57"/>
      <c r="X32" s="37"/>
      <c r="Y32" s="184"/>
      <c r="Z32" s="71"/>
    </row>
    <row r="33" spans="1:26" ht="13.15" customHeight="1" thickBot="1">
      <c r="A33" s="182" t="s">
        <v>32</v>
      </c>
      <c r="B33" s="37"/>
      <c r="C33" s="67">
        <v>631</v>
      </c>
      <c r="D33" s="37"/>
      <c r="E33" s="57">
        <v>604</v>
      </c>
      <c r="F33" s="37"/>
      <c r="G33" s="184">
        <v>0.04</v>
      </c>
      <c r="H33" s="98"/>
      <c r="I33" s="67">
        <v>3</v>
      </c>
      <c r="J33" s="37"/>
      <c r="K33" s="57">
        <v>3</v>
      </c>
      <c r="L33" s="37"/>
      <c r="M33" s="184">
        <v>0</v>
      </c>
      <c r="N33" s="37"/>
      <c r="O33" s="67">
        <v>7</v>
      </c>
      <c r="P33" s="37"/>
      <c r="Q33" s="57">
        <v>54</v>
      </c>
      <c r="R33" s="37"/>
      <c r="S33" s="184">
        <v>-0.87</v>
      </c>
      <c r="T33" s="37"/>
      <c r="U33" s="67">
        <v>641</v>
      </c>
      <c r="V33" s="96"/>
      <c r="W33" s="57">
        <v>661</v>
      </c>
      <c r="X33" s="37"/>
      <c r="Y33" s="184">
        <v>-0.03</v>
      </c>
      <c r="Z33" s="71"/>
    </row>
    <row r="34" spans="1:26" ht="13.15" customHeight="1" thickBot="1">
      <c r="A34" s="90" t="s">
        <v>232</v>
      </c>
      <c r="B34" s="37"/>
      <c r="C34" s="67">
        <v>41586</v>
      </c>
      <c r="D34" s="37"/>
      <c r="E34" s="57">
        <v>43269</v>
      </c>
      <c r="F34" s="37"/>
      <c r="G34" s="184">
        <v>-0.04</v>
      </c>
      <c r="H34" s="98"/>
      <c r="I34" s="67">
        <v>128558</v>
      </c>
      <c r="J34" s="37"/>
      <c r="K34" s="57">
        <v>129439</v>
      </c>
      <c r="L34" s="37"/>
      <c r="M34" s="184">
        <v>-0.01</v>
      </c>
      <c r="N34" s="37"/>
      <c r="O34" s="67">
        <v>6342</v>
      </c>
      <c r="P34" s="37"/>
      <c r="Q34" s="57">
        <v>21157</v>
      </c>
      <c r="R34" s="37"/>
      <c r="S34" s="184">
        <v>-0.7</v>
      </c>
      <c r="T34" s="37"/>
      <c r="U34" s="67">
        <v>176486</v>
      </c>
      <c r="V34" s="96"/>
      <c r="W34" s="57">
        <v>193865</v>
      </c>
      <c r="X34" s="37"/>
      <c r="Y34" s="184">
        <v>-0.09</v>
      </c>
      <c r="Z34" s="71"/>
    </row>
    <row r="35" spans="1:26" ht="13.15" customHeight="1" thickBot="1">
      <c r="A35" s="90"/>
      <c r="B35" s="37"/>
      <c r="C35" s="67"/>
      <c r="D35" s="37"/>
      <c r="E35" s="57"/>
      <c r="F35" s="37"/>
      <c r="G35" s="57"/>
      <c r="H35" s="98"/>
      <c r="I35" s="67"/>
      <c r="J35" s="37"/>
      <c r="K35" s="57"/>
      <c r="L35" s="37"/>
      <c r="M35" s="184"/>
      <c r="N35" s="37"/>
      <c r="O35" s="67"/>
      <c r="P35" s="37"/>
      <c r="Q35" s="57"/>
      <c r="R35" s="37"/>
      <c r="S35" s="57"/>
      <c r="T35" s="37"/>
      <c r="U35" s="67"/>
      <c r="V35" s="96"/>
      <c r="W35" s="57"/>
      <c r="X35" s="37"/>
      <c r="Y35" s="184"/>
      <c r="Z35" s="71"/>
    </row>
    <row r="36" spans="1:26" ht="13.15" customHeight="1" thickBot="1">
      <c r="A36" s="183" t="s">
        <v>173</v>
      </c>
      <c r="B36" s="37"/>
      <c r="C36" s="67"/>
      <c r="D36" s="108"/>
      <c r="E36" s="167"/>
      <c r="F36" s="108"/>
      <c r="G36" s="57"/>
      <c r="H36" s="109"/>
      <c r="I36" s="67"/>
      <c r="J36" s="108"/>
      <c r="K36" s="57"/>
      <c r="L36" s="107"/>
      <c r="M36" s="57"/>
      <c r="N36" s="107"/>
      <c r="O36" s="67"/>
      <c r="P36" s="107"/>
      <c r="Q36" s="57"/>
      <c r="R36" s="107"/>
      <c r="S36" s="57"/>
      <c r="T36" s="107"/>
      <c r="U36" s="67"/>
      <c r="V36" s="107"/>
      <c r="W36" s="57"/>
      <c r="X36" s="107"/>
      <c r="Y36" s="57"/>
      <c r="Z36" s="71"/>
    </row>
    <row r="37" spans="1:26" ht="13.15" customHeight="1" thickBot="1">
      <c r="A37" s="91" t="s">
        <v>59</v>
      </c>
      <c r="B37" s="37"/>
      <c r="C37" s="185" t="s">
        <v>182</v>
      </c>
      <c r="D37" s="108"/>
      <c r="E37" s="186" t="s">
        <v>183</v>
      </c>
      <c r="F37" s="108"/>
      <c r="G37" s="186"/>
      <c r="H37" s="109"/>
      <c r="I37" s="185" t="s">
        <v>184</v>
      </c>
      <c r="J37" s="108"/>
      <c r="K37" s="186" t="s">
        <v>184</v>
      </c>
      <c r="L37" s="108"/>
      <c r="M37" s="186"/>
      <c r="N37" s="108"/>
      <c r="O37" s="185"/>
      <c r="P37" s="108"/>
      <c r="Q37" s="186"/>
      <c r="R37" s="108"/>
      <c r="S37" s="186"/>
      <c r="T37" s="108"/>
      <c r="U37" s="185" t="s">
        <v>221</v>
      </c>
      <c r="V37" s="108"/>
      <c r="W37" s="186" t="s">
        <v>226</v>
      </c>
      <c r="X37" s="107"/>
      <c r="Y37" s="57"/>
      <c r="Z37" s="71"/>
    </row>
    <row r="38" spans="1:26" ht="13.15" customHeight="1" thickBot="1">
      <c r="A38" s="91" t="s">
        <v>63</v>
      </c>
      <c r="B38" s="37"/>
      <c r="C38" s="185" t="s">
        <v>185</v>
      </c>
      <c r="D38" s="108"/>
      <c r="E38" s="186" t="s">
        <v>186</v>
      </c>
      <c r="F38" s="108"/>
      <c r="G38" s="186"/>
      <c r="H38" s="187"/>
      <c r="I38" s="185" t="s">
        <v>187</v>
      </c>
      <c r="J38" s="108"/>
      <c r="K38" s="186">
        <v>0.1</v>
      </c>
      <c r="L38" s="108"/>
      <c r="M38" s="186"/>
      <c r="N38" s="108"/>
      <c r="O38" s="185"/>
      <c r="P38" s="108"/>
      <c r="Q38" s="186"/>
      <c r="R38" s="108"/>
      <c r="S38" s="186"/>
      <c r="T38" s="108"/>
      <c r="U38" s="185" t="s">
        <v>222</v>
      </c>
      <c r="V38" s="108"/>
      <c r="W38" s="186" t="s">
        <v>227</v>
      </c>
      <c r="X38" s="78"/>
      <c r="Y38" s="57"/>
      <c r="Z38" s="71"/>
    </row>
    <row r="39" spans="1:26" ht="13.15" customHeight="1" thickBot="1">
      <c r="A39" s="92" t="s">
        <v>175</v>
      </c>
      <c r="B39" s="37"/>
      <c r="C39" s="185" t="s">
        <v>188</v>
      </c>
      <c r="D39" s="108"/>
      <c r="E39" s="186" t="s">
        <v>189</v>
      </c>
      <c r="F39" s="108"/>
      <c r="G39" s="186"/>
      <c r="H39" s="188"/>
      <c r="I39" s="185" t="s">
        <v>177</v>
      </c>
      <c r="J39" s="108"/>
      <c r="K39" s="186" t="s">
        <v>190</v>
      </c>
      <c r="L39" s="108"/>
      <c r="M39" s="186"/>
      <c r="N39" s="108"/>
      <c r="O39" s="185"/>
      <c r="P39" s="108"/>
      <c r="Q39" s="186"/>
      <c r="R39" s="108"/>
      <c r="S39" s="186"/>
      <c r="T39" s="108"/>
      <c r="U39" s="185" t="s">
        <v>223</v>
      </c>
      <c r="V39" s="108"/>
      <c r="W39" s="186" t="s">
        <v>228</v>
      </c>
      <c r="X39" s="78"/>
      <c r="Y39" s="57"/>
      <c r="Z39" s="71"/>
    </row>
    <row r="40" spans="1:26" ht="13.15" customHeight="1" thickBot="1">
      <c r="A40" s="105" t="s">
        <v>178</v>
      </c>
      <c r="B40" s="37"/>
      <c r="C40" s="185">
        <v>0.14000000000000001</v>
      </c>
      <c r="D40" s="189"/>
      <c r="E40" s="186" t="s">
        <v>191</v>
      </c>
      <c r="F40" s="189"/>
      <c r="G40" s="186"/>
      <c r="H40" s="190"/>
      <c r="I40" s="185" t="s">
        <v>192</v>
      </c>
      <c r="J40" s="189"/>
      <c r="K40" s="186" t="s">
        <v>174</v>
      </c>
      <c r="L40" s="189"/>
      <c r="M40" s="186"/>
      <c r="N40" s="189"/>
      <c r="O40" s="185"/>
      <c r="P40" s="189"/>
      <c r="Q40" s="186"/>
      <c r="R40" s="189"/>
      <c r="S40" s="186"/>
      <c r="T40" s="189"/>
      <c r="U40" s="185" t="s">
        <v>224</v>
      </c>
      <c r="V40" s="189"/>
      <c r="W40" s="186" t="s">
        <v>229</v>
      </c>
      <c r="X40" s="106"/>
      <c r="Y40" s="57"/>
      <c r="Z40" s="71"/>
    </row>
    <row r="41" spans="1:26" ht="13.15" customHeight="1" thickBot="1">
      <c r="A41" s="105" t="s">
        <v>233</v>
      </c>
      <c r="B41" s="168"/>
      <c r="C41" s="185">
        <v>0.08</v>
      </c>
      <c r="D41" s="189"/>
      <c r="E41" s="186" t="s">
        <v>193</v>
      </c>
      <c r="F41" s="189"/>
      <c r="G41" s="186"/>
      <c r="H41" s="190"/>
      <c r="I41" s="185" t="s">
        <v>176</v>
      </c>
      <c r="J41" s="189"/>
      <c r="K41" s="186" t="s">
        <v>194</v>
      </c>
      <c r="L41" s="189"/>
      <c r="M41" s="186"/>
      <c r="N41" s="189"/>
      <c r="O41" s="185"/>
      <c r="P41" s="189"/>
      <c r="Q41" s="186"/>
      <c r="R41" s="189"/>
      <c r="S41" s="186"/>
      <c r="T41" s="189"/>
      <c r="U41" s="185" t="s">
        <v>225</v>
      </c>
      <c r="V41" s="189"/>
      <c r="W41" s="186" t="s">
        <v>228</v>
      </c>
      <c r="X41" s="106"/>
      <c r="Y41" s="57"/>
      <c r="Z41" s="71"/>
    </row>
    <row r="42" spans="1:26" ht="13.15" customHeight="1">
      <c r="A42" s="171"/>
      <c r="B42" s="168"/>
      <c r="X42" s="172"/>
      <c r="Y42" s="173"/>
      <c r="Z42" s="71"/>
    </row>
    <row r="43" spans="1:26">
      <c r="A43" s="82" t="s">
        <v>179</v>
      </c>
    </row>
    <row r="44" spans="1:26">
      <c r="A44" s="82" t="s">
        <v>180</v>
      </c>
    </row>
    <row r="45" spans="1:26">
      <c r="A45" s="82" t="s">
        <v>214</v>
      </c>
    </row>
    <row r="46" spans="1:26">
      <c r="A46" s="82"/>
    </row>
  </sheetData>
  <mergeCells count="5">
    <mergeCell ref="A6:B6"/>
    <mergeCell ref="C6:G6"/>
    <mergeCell ref="I6:M6"/>
    <mergeCell ref="O6:S6"/>
    <mergeCell ref="U6:Y6"/>
  </mergeCells>
  <phoneticPr fontId="23" type="noConversion"/>
  <hyperlinks>
    <hyperlink ref="A1" location="Index!A1" display="&lt; zurück zum Index" xr:uid="{A9D3FCE5-6A7A-4790-B582-A92DA2C76D2E}"/>
  </hyperlinks>
  <pageMargins left="0.7" right="0.7" top="0.78740157499999996" bottom="0.78740157499999996" header="0.3" footer="0.3"/>
  <pageSetup paperSize="8" scale="4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EDEE-B8A7-4489-A99F-5E488F3E7E91}">
  <dimension ref="A1:T24"/>
  <sheetViews>
    <sheetView showGridLines="0" zoomScaleNormal="100" workbookViewId="0">
      <selection activeCell="T58" sqref="T58"/>
    </sheetView>
  </sheetViews>
  <sheetFormatPr baseColWidth="10" defaultColWidth="16.28515625" defaultRowHeight="12.75"/>
  <cols>
    <col min="1" max="1" width="17.7109375" style="16" customWidth="1"/>
    <col min="2" max="2" width="0.7109375" style="16" customWidth="1"/>
    <col min="3" max="3" width="2.42578125" style="16" customWidth="1"/>
    <col min="4" max="4" width="14.42578125" style="16" customWidth="1"/>
    <col min="5" max="5" width="0.85546875" style="16" customWidth="1"/>
    <col min="6" max="6" width="14.42578125" style="16" customWidth="1"/>
    <col min="7" max="7" width="0.85546875" style="16" customWidth="1"/>
    <col min="8" max="8" width="14.42578125" style="16" customWidth="1"/>
    <col min="9" max="9" width="0.85546875" style="16" customWidth="1"/>
    <col min="10" max="10" width="14.42578125" style="16" customWidth="1"/>
    <col min="11" max="11" width="0.85546875" style="16" customWidth="1"/>
    <col min="12" max="12" width="14.42578125" style="16" customWidth="1"/>
    <col min="13" max="13" width="0.85546875" style="16" customWidth="1"/>
    <col min="14" max="14" width="14.42578125" style="16" customWidth="1"/>
    <col min="15" max="15" width="0.85546875" style="16" customWidth="1"/>
    <col min="16" max="16" width="14.42578125" style="16" customWidth="1"/>
    <col min="17" max="17" width="0.85546875" style="16" customWidth="1"/>
    <col min="18" max="18" width="14.42578125" style="10" customWidth="1"/>
    <col min="19" max="19" width="0.85546875" style="10" customWidth="1"/>
    <col min="20" max="20" width="14.42578125" style="10" customWidth="1"/>
    <col min="21" max="16384" width="16.28515625" style="10"/>
  </cols>
  <sheetData>
    <row r="1" spans="1:20" s="11" customFormat="1" ht="29.45" customHeight="1">
      <c r="A1" s="1" t="s">
        <v>18</v>
      </c>
      <c r="B1" s="18"/>
      <c r="C1" s="18"/>
      <c r="D1" s="18"/>
      <c r="E1" s="18"/>
      <c r="F1" s="18"/>
      <c r="G1" s="18"/>
      <c r="H1" s="18"/>
      <c r="I1" s="18"/>
      <c r="J1" s="18"/>
      <c r="K1" s="18"/>
      <c r="L1" s="18"/>
      <c r="M1" s="18"/>
      <c r="N1" s="18"/>
      <c r="O1" s="18"/>
      <c r="P1" s="18"/>
      <c r="Q1" s="18"/>
    </row>
    <row r="2" spans="1:20" ht="15" customHeight="1">
      <c r="P2" s="10"/>
      <c r="Q2" s="10"/>
    </row>
    <row r="3" spans="1:20" ht="14.45" customHeight="1">
      <c r="A3" s="3" t="s">
        <v>8</v>
      </c>
    </row>
    <row r="4" spans="1:20" ht="15" customHeight="1"/>
    <row r="5" spans="1:20" ht="37.15" customHeight="1" thickBot="1">
      <c r="A5" s="69" t="s">
        <v>19</v>
      </c>
      <c r="B5" s="47"/>
      <c r="C5" s="47"/>
      <c r="D5" s="84" t="s">
        <v>20</v>
      </c>
      <c r="E5" s="37"/>
      <c r="F5" s="85" t="s">
        <v>21</v>
      </c>
      <c r="G5" s="37"/>
      <c r="H5" s="83" t="s">
        <v>22</v>
      </c>
      <c r="I5" s="53"/>
      <c r="J5" s="83" t="s">
        <v>195</v>
      </c>
      <c r="K5" s="53"/>
      <c r="L5" s="83" t="s">
        <v>196</v>
      </c>
      <c r="M5" s="53"/>
      <c r="N5" s="83" t="s">
        <v>197</v>
      </c>
      <c r="O5" s="53"/>
      <c r="P5" s="83" t="s">
        <v>198</v>
      </c>
      <c r="Q5" s="53"/>
      <c r="R5" s="83" t="s">
        <v>199</v>
      </c>
      <c r="S5" s="53"/>
      <c r="T5" s="34" t="s">
        <v>200</v>
      </c>
    </row>
    <row r="6" spans="1:20" ht="14.25" thickTop="1" thickBot="1">
      <c r="A6" s="49" t="s">
        <v>51</v>
      </c>
      <c r="B6" s="53"/>
      <c r="C6" s="53"/>
      <c r="D6" s="128">
        <v>2.1480000000000001</v>
      </c>
      <c r="E6" s="53"/>
      <c r="F6" s="129">
        <v>1.996</v>
      </c>
      <c r="G6" s="53"/>
      <c r="H6" s="130">
        <v>0.08</v>
      </c>
      <c r="I6" s="53"/>
      <c r="J6" s="130">
        <v>0.01</v>
      </c>
      <c r="K6" s="53"/>
      <c r="L6" s="130">
        <v>7.0000000000000007E-2</v>
      </c>
      <c r="M6" s="53"/>
      <c r="N6" s="130">
        <v>0.09</v>
      </c>
      <c r="O6" s="53"/>
      <c r="P6" s="130">
        <v>0</v>
      </c>
      <c r="Q6" s="53"/>
      <c r="R6" s="130">
        <v>-0.02</v>
      </c>
      <c r="S6" s="53"/>
      <c r="T6" s="130">
        <v>0.39</v>
      </c>
    </row>
    <row r="7" spans="1:20" ht="13.5" thickBot="1">
      <c r="A7" s="49" t="s">
        <v>52</v>
      </c>
      <c r="B7" s="53"/>
      <c r="C7" s="53"/>
      <c r="D7" s="56">
        <v>3.2730000000000001</v>
      </c>
      <c r="E7" s="53"/>
      <c r="F7" s="57">
        <v>3.0920000000000001</v>
      </c>
      <c r="G7" s="53"/>
      <c r="H7" s="54">
        <v>0.06</v>
      </c>
      <c r="I7" s="53"/>
      <c r="J7" s="54">
        <v>0</v>
      </c>
      <c r="K7" s="53"/>
      <c r="L7" s="54">
        <v>0.06</v>
      </c>
      <c r="M7" s="53"/>
      <c r="N7" s="54">
        <v>0.06</v>
      </c>
      <c r="O7" s="53"/>
      <c r="P7" s="54">
        <v>0</v>
      </c>
      <c r="Q7" s="53"/>
      <c r="R7" s="54">
        <v>0</v>
      </c>
      <c r="S7" s="53"/>
      <c r="T7" s="54">
        <v>0.59</v>
      </c>
    </row>
    <row r="8" spans="1:20" ht="13.5" thickBot="1">
      <c r="A8" s="47" t="s">
        <v>201</v>
      </c>
      <c r="B8" s="53"/>
      <c r="C8" s="53"/>
      <c r="D8" s="58">
        <v>105</v>
      </c>
      <c r="E8" s="53"/>
      <c r="F8" s="221">
        <v>104</v>
      </c>
      <c r="G8" s="53"/>
      <c r="H8" s="57" t="s">
        <v>35</v>
      </c>
      <c r="I8" s="53"/>
      <c r="J8" s="57" t="s">
        <v>35</v>
      </c>
      <c r="K8" s="53"/>
      <c r="L8" s="57" t="s">
        <v>35</v>
      </c>
      <c r="M8" s="53"/>
      <c r="N8" s="57" t="s">
        <v>35</v>
      </c>
      <c r="O8" s="53"/>
      <c r="P8" s="57" t="s">
        <v>35</v>
      </c>
      <c r="Q8" s="53"/>
      <c r="R8" s="57" t="s">
        <v>35</v>
      </c>
      <c r="S8" s="53"/>
      <c r="T8" s="59">
        <v>0.02</v>
      </c>
    </row>
    <row r="9" spans="1:20" ht="13.5" thickBot="1">
      <c r="A9" s="60" t="s">
        <v>202</v>
      </c>
      <c r="B9" s="65"/>
      <c r="C9" s="65"/>
      <c r="D9" s="131">
        <v>5.5259999999999998</v>
      </c>
      <c r="E9" s="57"/>
      <c r="F9" s="132">
        <v>5.1760000000000002</v>
      </c>
      <c r="G9" s="57"/>
      <c r="H9" s="133">
        <v>7.0000000000000007E-2</v>
      </c>
      <c r="I9" s="57"/>
      <c r="J9" s="133">
        <v>0</v>
      </c>
      <c r="K9" s="57"/>
      <c r="L9" s="133">
        <v>7.0000000000000007E-2</v>
      </c>
      <c r="M9" s="57"/>
      <c r="N9" s="133">
        <v>7.0000000000000007E-2</v>
      </c>
      <c r="O9" s="57"/>
      <c r="P9" s="133">
        <v>0</v>
      </c>
      <c r="Q9" s="57"/>
      <c r="R9" s="133">
        <v>0</v>
      </c>
      <c r="S9" s="57"/>
      <c r="T9" s="133">
        <v>1</v>
      </c>
    </row>
    <row r="10" spans="1:20">
      <c r="A10" s="134"/>
      <c r="B10" s="134"/>
      <c r="C10" s="134"/>
      <c r="D10" s="134"/>
      <c r="E10" s="134"/>
      <c r="F10" s="134"/>
      <c r="G10" s="134"/>
      <c r="H10" s="134"/>
      <c r="I10" s="134"/>
      <c r="J10" s="134"/>
      <c r="K10" s="134"/>
      <c r="L10" s="134"/>
      <c r="M10" s="134"/>
      <c r="N10" s="134"/>
      <c r="O10" s="134"/>
      <c r="P10" s="134"/>
      <c r="Q10" s="134"/>
      <c r="R10" s="103"/>
      <c r="S10" s="103"/>
      <c r="T10" s="103"/>
    </row>
    <row r="11" spans="1:20">
      <c r="A11" s="134"/>
      <c r="B11" s="134"/>
      <c r="C11" s="134"/>
      <c r="D11" s="134"/>
      <c r="E11" s="134"/>
      <c r="F11" s="134"/>
      <c r="G11" s="134"/>
      <c r="H11" s="134"/>
      <c r="I11" s="134"/>
      <c r="J11" s="134"/>
      <c r="K11" s="134"/>
      <c r="L11" s="134"/>
      <c r="M11" s="134"/>
      <c r="N11" s="134"/>
      <c r="O11" s="134"/>
      <c r="P11" s="134"/>
      <c r="Q11" s="134"/>
      <c r="R11" s="103"/>
      <c r="S11" s="103"/>
      <c r="T11" s="103"/>
    </row>
    <row r="12" spans="1:20" ht="34.5" thickBot="1">
      <c r="A12" s="69" t="s">
        <v>19</v>
      </c>
      <c r="B12" s="47"/>
      <c r="C12" s="47"/>
      <c r="D12" s="84" t="s">
        <v>23</v>
      </c>
      <c r="E12" s="37"/>
      <c r="F12" s="85" t="s">
        <v>49</v>
      </c>
      <c r="G12" s="37"/>
      <c r="H12" s="83" t="s">
        <v>22</v>
      </c>
      <c r="I12" s="53"/>
      <c r="J12" s="83" t="s">
        <v>195</v>
      </c>
      <c r="K12" s="53"/>
      <c r="L12" s="83" t="s">
        <v>196</v>
      </c>
      <c r="M12" s="53"/>
      <c r="N12" s="83" t="s">
        <v>197</v>
      </c>
      <c r="O12" s="53"/>
      <c r="P12" s="83" t="s">
        <v>198</v>
      </c>
      <c r="Q12" s="53"/>
      <c r="R12" s="83" t="s">
        <v>199</v>
      </c>
      <c r="S12" s="53"/>
      <c r="T12" s="34" t="s">
        <v>200</v>
      </c>
    </row>
    <row r="13" spans="1:20" ht="14.25" thickTop="1" thickBot="1">
      <c r="A13" s="49" t="s">
        <v>51</v>
      </c>
      <c r="B13" s="53"/>
      <c r="C13" s="53"/>
      <c r="D13" s="128">
        <v>8.4139999999999997</v>
      </c>
      <c r="E13" s="53"/>
      <c r="F13" s="129">
        <v>8.0090000000000003</v>
      </c>
      <c r="G13" s="53"/>
      <c r="H13" s="130">
        <v>0.05</v>
      </c>
      <c r="I13" s="53"/>
      <c r="J13" s="130">
        <v>-0.04</v>
      </c>
      <c r="K13" s="53"/>
      <c r="L13" s="130">
        <v>0.09</v>
      </c>
      <c r="M13" s="53"/>
      <c r="N13" s="130">
        <v>0.1</v>
      </c>
      <c r="O13" s="53"/>
      <c r="P13" s="130">
        <v>0</v>
      </c>
      <c r="Q13" s="53"/>
      <c r="R13" s="130">
        <v>-0.01</v>
      </c>
      <c r="S13" s="53"/>
      <c r="T13" s="130">
        <v>0.39</v>
      </c>
    </row>
    <row r="14" spans="1:20" ht="13.5" thickBot="1">
      <c r="A14" s="49" t="s">
        <v>52</v>
      </c>
      <c r="B14" s="53"/>
      <c r="C14" s="53"/>
      <c r="D14" s="56">
        <v>12.739000000000001</v>
      </c>
      <c r="E14" s="53"/>
      <c r="F14" s="57">
        <v>11.952</v>
      </c>
      <c r="G14" s="53"/>
      <c r="H14" s="54">
        <v>7.0000000000000007E-2</v>
      </c>
      <c r="I14" s="53"/>
      <c r="J14" s="54">
        <v>0.01</v>
      </c>
      <c r="K14" s="53"/>
      <c r="L14" s="54">
        <v>0.06</v>
      </c>
      <c r="M14" s="53"/>
      <c r="N14" s="54">
        <v>0.06</v>
      </c>
      <c r="O14" s="53"/>
      <c r="P14" s="54">
        <v>0</v>
      </c>
      <c r="Q14" s="53"/>
      <c r="R14" s="54">
        <v>0</v>
      </c>
      <c r="S14" s="53"/>
      <c r="T14" s="54">
        <v>0.59</v>
      </c>
    </row>
    <row r="15" spans="1:20" ht="13.5" thickBot="1">
      <c r="A15" s="47" t="s">
        <v>201</v>
      </c>
      <c r="B15" s="53"/>
      <c r="C15" s="53"/>
      <c r="D15" s="58">
        <v>373</v>
      </c>
      <c r="E15" s="53"/>
      <c r="F15" s="53">
        <v>346</v>
      </c>
      <c r="G15" s="53"/>
      <c r="H15" s="57" t="s">
        <v>35</v>
      </c>
      <c r="I15" s="53"/>
      <c r="J15" s="57" t="s">
        <v>35</v>
      </c>
      <c r="K15" s="53"/>
      <c r="L15" s="57" t="s">
        <v>35</v>
      </c>
      <c r="M15" s="53"/>
      <c r="N15" s="57" t="s">
        <v>35</v>
      </c>
      <c r="O15" s="53"/>
      <c r="P15" s="57" t="s">
        <v>35</v>
      </c>
      <c r="Q15" s="53"/>
      <c r="R15" s="57" t="s">
        <v>35</v>
      </c>
      <c r="S15" s="53"/>
      <c r="T15" s="59">
        <v>0.02</v>
      </c>
    </row>
    <row r="16" spans="1:20" ht="13.5" thickBot="1">
      <c r="A16" s="60" t="s">
        <v>202</v>
      </c>
      <c r="B16" s="65"/>
      <c r="C16" s="65"/>
      <c r="D16" s="146">
        <v>21.526</v>
      </c>
      <c r="E16" s="57"/>
      <c r="F16" s="132">
        <v>20.306999999999999</v>
      </c>
      <c r="G16" s="57"/>
      <c r="H16" s="133">
        <v>0.06</v>
      </c>
      <c r="I16" s="57"/>
      <c r="J16" s="133">
        <v>-0.01</v>
      </c>
      <c r="K16" s="57"/>
      <c r="L16" s="133">
        <v>7.0000000000000007E-2</v>
      </c>
      <c r="M16" s="57"/>
      <c r="N16" s="133">
        <v>0.08</v>
      </c>
      <c r="O16" s="57"/>
      <c r="P16" s="133">
        <v>0</v>
      </c>
      <c r="Q16" s="57"/>
      <c r="R16" s="133">
        <v>-0.01</v>
      </c>
      <c r="S16" s="57"/>
      <c r="T16" s="133">
        <v>1</v>
      </c>
    </row>
    <row r="19" spans="1:1">
      <c r="A19" s="99" t="s">
        <v>203</v>
      </c>
    </row>
    <row r="20" spans="1:1" ht="12.6" customHeight="1">
      <c r="A20" s="99"/>
    </row>
    <row r="21" spans="1:1">
      <c r="A21" s="100"/>
    </row>
    <row r="22" spans="1:1">
      <c r="A22" s="100"/>
    </row>
    <row r="23" spans="1:1" ht="13.15" customHeight="1"/>
    <row r="24" spans="1:1">
      <c r="A24" s="99"/>
    </row>
  </sheetData>
  <hyperlinks>
    <hyperlink ref="A1" location="Index!A1" display="&lt; zurück zum Index" xr:uid="{2977B622-F27D-450D-9F8A-B85C4A89D69D}"/>
  </hyperlink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e841ab7-c839-48eb-ad57-cb08096aa7c3">
      <Terms xmlns="http://schemas.microsoft.com/office/infopath/2007/PartnerControls"/>
    </lcf76f155ced4ddcb4097134ff3c332f>
    <TaxCatchAll xmlns="e0105694-a6d9-4bd3-b138-fed2f2edc9c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BB5CADB394AF848AFAE42D989B1D067" ma:contentTypeVersion="15" ma:contentTypeDescription="Create a new document." ma:contentTypeScope="" ma:versionID="40b784f82f7a73af4d693a08fbd350d3">
  <xsd:schema xmlns:xsd="http://www.w3.org/2001/XMLSchema" xmlns:xs="http://www.w3.org/2001/XMLSchema" xmlns:p="http://schemas.microsoft.com/office/2006/metadata/properties" xmlns:ns2="fe841ab7-c839-48eb-ad57-cb08096aa7c3" xmlns:ns3="e0105694-a6d9-4bd3-b138-fed2f2edc9c0" targetNamespace="http://schemas.microsoft.com/office/2006/metadata/properties" ma:root="true" ma:fieldsID="a7e703f190ce799aadbed32583350672" ns2:_="" ns3:_="">
    <xsd:import namespace="fe841ab7-c839-48eb-ad57-cb08096aa7c3"/>
    <xsd:import namespace="e0105694-a6d9-4bd3-b138-fed2f2edc9c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841ab7-c839-48eb-ad57-cb08096aa7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a410f0c-f800-4bb5-b954-23b62218abe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105694-a6d9-4bd3-b138-fed2f2edc9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88e263e-8e02-4564-9ea1-54ce7b22dd35}" ma:internalName="TaxCatchAll" ma:showField="CatchAllData" ma:web="e0105694-a6d9-4bd3-b138-fed2f2edc9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CB636D-18E1-4BEF-9255-973D40D39D91}">
  <ds:schemaRefs>
    <ds:schemaRef ds:uri="http://schemas.microsoft.com/sharepoint/v3/contenttype/forms"/>
  </ds:schemaRefs>
</ds:datastoreItem>
</file>

<file path=customXml/itemProps2.xml><?xml version="1.0" encoding="utf-8"?>
<ds:datastoreItem xmlns:ds="http://schemas.openxmlformats.org/officeDocument/2006/customXml" ds:itemID="{2F54BE32-C8BF-45E3-BDE1-D96826FCB913}">
  <ds:schemaRefs>
    <ds:schemaRef ds:uri="http://purl.org/dc/terms/"/>
    <ds:schemaRef ds:uri="http://schemas.openxmlformats.org/package/2006/metadata/core-properties"/>
    <ds:schemaRef ds:uri="http://purl.org/dc/dcmitype/"/>
    <ds:schemaRef ds:uri="http://schemas.microsoft.com/office/infopath/2007/PartnerControls"/>
    <ds:schemaRef ds:uri="fe841ab7-c839-48eb-ad57-cb08096aa7c3"/>
    <ds:schemaRef ds:uri="http://purl.org/dc/elements/1.1/"/>
    <ds:schemaRef ds:uri="http://schemas.microsoft.com/office/2006/metadata/properties"/>
    <ds:schemaRef ds:uri="http://schemas.microsoft.com/office/2006/documentManagement/types"/>
    <ds:schemaRef ds:uri="e0105694-a6d9-4bd3-b138-fed2f2edc9c0"/>
    <ds:schemaRef ds:uri="http://www.w3.org/XML/1998/namespace"/>
  </ds:schemaRefs>
</ds:datastoreItem>
</file>

<file path=customXml/itemProps3.xml><?xml version="1.0" encoding="utf-8"?>
<ds:datastoreItem xmlns:ds="http://schemas.openxmlformats.org/officeDocument/2006/customXml" ds:itemID="{F91F8C9D-D12B-4B37-82AF-923566C33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841ab7-c839-48eb-ad57-cb08096aa7c3"/>
    <ds:schemaRef ds:uri="e0105694-a6d9-4bd3-b138-fed2f2edc9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488</vt:i4>
      </vt:variant>
    </vt:vector>
  </HeadingPairs>
  <TitlesOfParts>
    <vt:vector size="498" baseType="lpstr">
      <vt:lpstr>Index</vt:lpstr>
      <vt:lpstr>Income</vt:lpstr>
      <vt:lpstr>KPIs</vt:lpstr>
      <vt:lpstr>Reconciliation</vt:lpstr>
      <vt:lpstr>Balance Sheet</vt:lpstr>
      <vt:lpstr>Cash Flow</vt:lpstr>
      <vt:lpstr>Segment Reporting Q4</vt:lpstr>
      <vt:lpstr>Segment Reporting FY</vt:lpstr>
      <vt:lpstr>Revenue by Segment</vt:lpstr>
      <vt:lpstr>Revenue by Region</vt:lpstr>
      <vt:lpstr>KPIs!_Hlk165967580</vt:lpstr>
      <vt:lpstr>'Segment Reporting FY'!SNAMD_007fc9af3a344517a44f5a3e2de95b37</vt:lpstr>
      <vt:lpstr>'Segment Reporting Q4'!SNAMD_01685ec554834c30b6ddb8199fe4f960</vt:lpstr>
      <vt:lpstr>'Segment Reporting Q4'!SNAMD_01bd539cc8324502bad9653a4a664d41</vt:lpstr>
      <vt:lpstr>'Segment Reporting Q4'!SNAMD_026536cf9d224d7f9fffd9469696a1fd</vt:lpstr>
      <vt:lpstr>'Segment Reporting FY'!SNAMD_028d64bd136142618783b5596ab68c5b</vt:lpstr>
      <vt:lpstr>'Segment Reporting Q4'!SNAMD_0381caa8ceae44798914c369c6653a77</vt:lpstr>
      <vt:lpstr>'Segment Reporting FY'!SNAMD_03ab818a9243406798394b66ca526ff2</vt:lpstr>
      <vt:lpstr>'Segment Reporting Q4'!SNAMD_0400dad7533b4a518b01f469f61e87c1</vt:lpstr>
      <vt:lpstr>'Segment Reporting Q4'!SNAMD_048ff31c14c5461bb992587e57ea7cf8</vt:lpstr>
      <vt:lpstr>'Segment Reporting Q4'!SNAMD_04fa879e0d634868936a61c6bb353aad</vt:lpstr>
      <vt:lpstr>'Segment Reporting FY'!SNAMD_052366264131434c846a664c8e3c1bad</vt:lpstr>
      <vt:lpstr>'Segment Reporting Q4'!SNAMD_0544a37fd0c74e2d892ae94e8ba2ea46</vt:lpstr>
      <vt:lpstr>'Segment Reporting FY'!SNAMD_055890d9725f46c8b37c67ddf685fbe9</vt:lpstr>
      <vt:lpstr>'Segment Reporting FY'!SNAMD_05f7c993dee244a1828ca965e46c4bd4</vt:lpstr>
      <vt:lpstr>'Segment Reporting Q4'!SNAMD_0667f963b42a41efbd7cb85be70ef2a6</vt:lpstr>
      <vt:lpstr>'Segment Reporting FY'!SNAMD_06fd28a0f13e4ef2a8d552553417ad0a</vt:lpstr>
      <vt:lpstr>'Segment Reporting FY'!SNAMD_075ae903ec6d4aa5bdf797276a401a03</vt:lpstr>
      <vt:lpstr>'Segment Reporting Q4'!SNAMD_07ea153536fd4f6081f11698022b06dc</vt:lpstr>
      <vt:lpstr>'Segment Reporting Q4'!SNAMD_0804be9b598044ca980f4fb5df31bc1f</vt:lpstr>
      <vt:lpstr>'Segment Reporting FY'!SNAMD_08ab081bf97c48e9b3f8d9c4ec37b090</vt:lpstr>
      <vt:lpstr>'Segment Reporting Q4'!SNAMD_08d20069cecf491488e416219e1c56d5</vt:lpstr>
      <vt:lpstr>'Segment Reporting FY'!SNAMD_0a7d82ea89064ac5ac3470e443b8b0e2</vt:lpstr>
      <vt:lpstr>'Segment Reporting Q4'!SNAMD_0aaf402c46894e35b3ab9ea704fcaa0f</vt:lpstr>
      <vt:lpstr>'Segment Reporting FY'!SNAMD_0ade60298bdb48e984244ae476f2a335</vt:lpstr>
      <vt:lpstr>'Segment Reporting FY'!SNAMD_0b29d5336b39459aa97144a29da46e1c</vt:lpstr>
      <vt:lpstr>'Segment Reporting FY'!SNAMD_0b738e72e9dc4b79b53ae43be993bf67</vt:lpstr>
      <vt:lpstr>'Segment Reporting FY'!SNAMD_0bb78b1bfe234eeca5c91aab2d7effaa</vt:lpstr>
      <vt:lpstr>'Segment Reporting FY'!SNAMD_0d3b37480fc74145b773d06e19b871de</vt:lpstr>
      <vt:lpstr>'Segment Reporting Q4'!SNAMD_0dcd32cfc80b4704b5970628e51588b0</vt:lpstr>
      <vt:lpstr>'Segment Reporting Q4'!SNAMD_0dd958a1e37f4c7688f07d54c0184716</vt:lpstr>
      <vt:lpstr>'Segment Reporting FY'!SNAMD_0dee29e47c7543d88b74911e908c7c11</vt:lpstr>
      <vt:lpstr>'Segment Reporting FY'!SNAMD_0e1b2e3df1954808900fd6fe4deac802</vt:lpstr>
      <vt:lpstr>'Segment Reporting FY'!SNAMD_0e6e2f2a6aba40d8be911820dc8dace9</vt:lpstr>
      <vt:lpstr>'Segment Reporting FY'!SNAMD_0e954f44cb55487f9ea8a73c78f3855f</vt:lpstr>
      <vt:lpstr>'Segment Reporting Q4'!SNAMD_0f6655e6cfe842a3946deaee42b45aa2</vt:lpstr>
      <vt:lpstr>'Segment Reporting Q4'!SNAMD_0fa462cfba774098a77a120a77537a33</vt:lpstr>
      <vt:lpstr>'Segment Reporting Q4'!SNAMD_109f508d1b574406bf94c60130ea4dc5</vt:lpstr>
      <vt:lpstr>'Segment Reporting FY'!SNAMD_10c6c2aeecc343f7afc9c9e9512691bf</vt:lpstr>
      <vt:lpstr>'Segment Reporting Q4'!SNAMD_10d864f8574049c297961503f55faaf9</vt:lpstr>
      <vt:lpstr>'Segment Reporting FY'!SNAMD_111bd89027e6444da9faaf0f566f0f6b</vt:lpstr>
      <vt:lpstr>'Segment Reporting FY'!SNAMD_1158ba880af54764bed3993e820ca218</vt:lpstr>
      <vt:lpstr>'Segment Reporting FY'!SNAMD_1174997e60184f1db35e7575e41db056</vt:lpstr>
      <vt:lpstr>'Segment Reporting FY'!SNAMD_11d1aa31885a4465a9f6ae6bb47b9671</vt:lpstr>
      <vt:lpstr>'Segment Reporting FY'!SNAMD_11e66adb80a1473c9a14307a1ac7d3d4</vt:lpstr>
      <vt:lpstr>'Segment Reporting FY'!SNAMD_12091c36cf6e4012bede36f3c899dec3</vt:lpstr>
      <vt:lpstr>'Segment Reporting FY'!SNAMD_12157265c9c64602ba625903be159583</vt:lpstr>
      <vt:lpstr>'Segment Reporting FY'!SNAMD_1252aa0585594b779d080d7e45df7991</vt:lpstr>
      <vt:lpstr>'Segment Reporting Q4'!SNAMD_12c5a9e2a8cf4214b0744364bd04ebbc</vt:lpstr>
      <vt:lpstr>'Segment Reporting Q4'!SNAMD_12de6569da824d84834512b810b46feb</vt:lpstr>
      <vt:lpstr>'Segment Reporting FY'!SNAMD_12ee0220a5bb4bfd8642e8ea0eae0a21</vt:lpstr>
      <vt:lpstr>'Segment Reporting Q4'!SNAMD_13a1bd4968bb4496ba0212d3f248e61e</vt:lpstr>
      <vt:lpstr>'Segment Reporting Q4'!SNAMD_13d16161ba98472b935427ee8bc107a5</vt:lpstr>
      <vt:lpstr>'Segment Reporting Q4'!SNAMD_1411573faac74c7b952bb193e154cf8d</vt:lpstr>
      <vt:lpstr>'Segment Reporting Q4'!SNAMD_143db5e2c96c4d6b90156b5e0870d450</vt:lpstr>
      <vt:lpstr>'Segment Reporting Q4'!SNAMD_14af424fcf9f442d85a57b1bb6b6ed22</vt:lpstr>
      <vt:lpstr>'Segment Reporting Q4'!SNAMD_15c72f5fc7f74eb9acd685caa23314f9</vt:lpstr>
      <vt:lpstr>'Segment Reporting FY'!SNAMD_164c0d44e0f645f597f1eb4eb7c6d932</vt:lpstr>
      <vt:lpstr>'Segment Reporting Q4'!SNAMD_17a2bc798f324d129027255f84457524</vt:lpstr>
      <vt:lpstr>'Segment Reporting FY'!SNAMD_17e8d1b7e7d34b7f8ae3cc7677b8cf43</vt:lpstr>
      <vt:lpstr>'Segment Reporting FY'!SNAMD_182bc3a4daba402ca810a3a7513c31b2</vt:lpstr>
      <vt:lpstr>'Segment Reporting Q4'!SNAMD_18777591ba6f487b96402f39b5836b83</vt:lpstr>
      <vt:lpstr>'Segment Reporting FY'!SNAMD_188bf7d8608b4bb9a3b02142dd162fc9</vt:lpstr>
      <vt:lpstr>'Segment Reporting FY'!SNAMD_189eeaf9f05a49b09741c31cc0f0990f</vt:lpstr>
      <vt:lpstr>'Segment Reporting Q4'!SNAMD_1981a01fd7334e5a893eac0935065610</vt:lpstr>
      <vt:lpstr>'Segment Reporting FY'!SNAMD_1a5d34a1120f41999e725fb9c1650778</vt:lpstr>
      <vt:lpstr>'Segment Reporting FY'!SNAMD_1ab327b3cfa8424f9b36f7b16cd253bc</vt:lpstr>
      <vt:lpstr>'Segment Reporting FY'!SNAMD_1b9b8e3d83064e78a10bd8d883cef2b6</vt:lpstr>
      <vt:lpstr>'Segment Reporting FY'!SNAMD_1c861b1f45be42b2a551305bbb8fd2a1</vt:lpstr>
      <vt:lpstr>'Segment Reporting FY'!SNAMD_1f05101aea5448df8687904513b43cf1</vt:lpstr>
      <vt:lpstr>'Segment Reporting FY'!SNAMD_1fb9dd70669141fd9233e4fccde9a58e</vt:lpstr>
      <vt:lpstr>'Segment Reporting Q4'!SNAMD_207ed8408f2d43dda64c93cea4df8e64</vt:lpstr>
      <vt:lpstr>'Segment Reporting FY'!SNAMD_210bb8e960f7494abbb1177fa9c15257</vt:lpstr>
      <vt:lpstr>'Segment Reporting FY'!SNAMD_21223ce04c8b4c5aacab0358a4b03249</vt:lpstr>
      <vt:lpstr>'Segment Reporting Q4'!SNAMD_21dd25de50c14ddda248ba3474dcbab8</vt:lpstr>
      <vt:lpstr>'Segment Reporting FY'!SNAMD_21fa2a0572624bfb93d5f295738fa986</vt:lpstr>
      <vt:lpstr>'Segment Reporting Q4'!SNAMD_22253560c59b4430887744ed464b70aa</vt:lpstr>
      <vt:lpstr>'Segment Reporting Q4'!SNAMD_23bfcafc8faf4d1d896cc56592451ad7</vt:lpstr>
      <vt:lpstr>'Segment Reporting Q4'!SNAMD_240ba3db77a44be29a83c93a62cb0cb8</vt:lpstr>
      <vt:lpstr>'Segment Reporting Q4'!SNAMD_25105b31ba154dd1adcf25a8f5cb15a6</vt:lpstr>
      <vt:lpstr>'Segment Reporting Q4'!SNAMD_253c3e2ab9824f3886733bd98403beb0</vt:lpstr>
      <vt:lpstr>'Segment Reporting Q4'!SNAMD_25d7346072424e6f8fe96945fe269e2d</vt:lpstr>
      <vt:lpstr>'Segment Reporting FY'!SNAMD_25de209730c546bd8a2279704c19ccc2</vt:lpstr>
      <vt:lpstr>'Segment Reporting FY'!SNAMD_2674264b35bd4c21a4e6d88de66f4118</vt:lpstr>
      <vt:lpstr>'Segment Reporting FY'!SNAMD_26c87bc8e68642849789acc7c40a3910</vt:lpstr>
      <vt:lpstr>'Segment Reporting Q4'!SNAMD_2721f705fed64afc80af199147e53a4a</vt:lpstr>
      <vt:lpstr>'Segment Reporting FY'!SNAMD_28467d70f28347ce8a5141715a85b7f8</vt:lpstr>
      <vt:lpstr>'Segment Reporting FY'!SNAMD_28ae38c604fe43d29ce372420e4ce370</vt:lpstr>
      <vt:lpstr>'Segment Reporting FY'!SNAMD_29123fc828934ae0985a4cc68e471217</vt:lpstr>
      <vt:lpstr>'Segment Reporting FY'!SNAMD_2917e8e6a89c4cc197b680cd91739729</vt:lpstr>
      <vt:lpstr>'Segment Reporting Q4'!SNAMD_29a8849e02f6414eb5db511bf544d464</vt:lpstr>
      <vt:lpstr>'Segment Reporting Q4'!SNAMD_2a21305b03b34e4b986064a3cb287c1b</vt:lpstr>
      <vt:lpstr>'Segment Reporting FY'!SNAMD_2a6935ab259145e5ad0d7c9910e85c9e</vt:lpstr>
      <vt:lpstr>'Segment Reporting FY'!SNAMD_2ba6881811664af0bb089d9dde6b84ca</vt:lpstr>
      <vt:lpstr>'Segment Reporting FY'!SNAMD_2bfe9c8b25e54d159ff3449794b2fd49</vt:lpstr>
      <vt:lpstr>'Segment Reporting FY'!SNAMD_2c8ba69d9e8247ec840827840dac8ed4</vt:lpstr>
      <vt:lpstr>'Segment Reporting FY'!SNAMD_2cbcb85f6ae44652b71144b3d34a64dd</vt:lpstr>
      <vt:lpstr>'Segment Reporting Q4'!SNAMD_2cbd4e55225a4a6db1e92032d062ffb4</vt:lpstr>
      <vt:lpstr>'Segment Reporting Q4'!SNAMD_2ccc427d136e40bdbbc3b66f50c1e398</vt:lpstr>
      <vt:lpstr>'Segment Reporting FY'!SNAMD_2cf0aae5acb84e8b9b07fdbbae1fcad8</vt:lpstr>
      <vt:lpstr>'Segment Reporting Q4'!SNAMD_2d23c661ce624582ad832083424ccab1</vt:lpstr>
      <vt:lpstr>'Segment Reporting Q4'!SNAMD_2de6009d64014d43ab2821030935e7a0</vt:lpstr>
      <vt:lpstr>'Segment Reporting FY'!SNAMD_2eb5335c1c2d4da4aad2d3cd10d4fb0d</vt:lpstr>
      <vt:lpstr>'Segment Reporting Q4'!SNAMD_2effda5ed47e48a09edde414e37be9b7</vt:lpstr>
      <vt:lpstr>'Segment Reporting Q4'!SNAMD_300c1d5f6d2b4bc2b5c1653564d6eee4</vt:lpstr>
      <vt:lpstr>'Segment Reporting Q4'!SNAMD_300c4e9f1aa74ea3ac61a9e23a6040d5</vt:lpstr>
      <vt:lpstr>'Segment Reporting FY'!SNAMD_302156dce3ba48d4abc854fcbbb9b48f</vt:lpstr>
      <vt:lpstr>'Segment Reporting FY'!SNAMD_31fdc732787143cea2d930f74e4c62a9</vt:lpstr>
      <vt:lpstr>'Segment Reporting FY'!SNAMD_320e0cd95c964f98ac51708ae9f805c5</vt:lpstr>
      <vt:lpstr>'Segment Reporting FY'!SNAMD_321aab70aaed4184824057d220838662</vt:lpstr>
      <vt:lpstr>'Segment Reporting FY'!SNAMD_321b9b3dc9ae48d1a9ed06ed406ae642</vt:lpstr>
      <vt:lpstr>'Segment Reporting Q4'!SNAMD_32785b95e68c45e08a946896626f101c</vt:lpstr>
      <vt:lpstr>'Segment Reporting Q4'!SNAMD_331ad0685d444913bea2995dc7bb839d</vt:lpstr>
      <vt:lpstr>'Segment Reporting FY'!SNAMD_33e2a7982c5c459cb74948a9772d3d76</vt:lpstr>
      <vt:lpstr>'Segment Reporting Q4'!SNAMD_3420e862ec174df7b70a42582f670aa7</vt:lpstr>
      <vt:lpstr>'Segment Reporting FY'!SNAMD_34bcb8c5609b4b79bdd1dae5dd46fdf7</vt:lpstr>
      <vt:lpstr>'Segment Reporting FY'!SNAMD_36a2d3c9950e411e9120737d0dd1a382</vt:lpstr>
      <vt:lpstr>'Segment Reporting Q4'!SNAMD_36c99e1370374dfdba4b76e38f800e85</vt:lpstr>
      <vt:lpstr>'Segment Reporting FY'!SNAMD_36f3e96e4c984ee5b9e565e03054745b</vt:lpstr>
      <vt:lpstr>'Segment Reporting Q4'!SNAMD_372a6c4b56dd496dbe0e5ab424b49938</vt:lpstr>
      <vt:lpstr>'Segment Reporting Q4'!SNAMD_37886c4d4b3a4b0188da62985608a8db</vt:lpstr>
      <vt:lpstr>'Segment Reporting Q4'!SNAMD_37e762e1e48549078c3192e1bda77ecb</vt:lpstr>
      <vt:lpstr>'Segment Reporting Q4'!SNAMD_382072da53214873ae3bc666c2577d33</vt:lpstr>
      <vt:lpstr>'Segment Reporting FY'!SNAMD_38ad045de2c444f5b74a5a927aabb044</vt:lpstr>
      <vt:lpstr>'Segment Reporting FY'!SNAMD_3916d878e7124845a6d6ddee53a8ccba</vt:lpstr>
      <vt:lpstr>'Segment Reporting Q4'!SNAMD_39dfcf05ebdf4bb09c9e38c6b34797a0</vt:lpstr>
      <vt:lpstr>'Segment Reporting Q4'!SNAMD_3a18e3f1b8174fb8bd8076303069bef1</vt:lpstr>
      <vt:lpstr>'Segment Reporting Q4'!SNAMD_3a4f60ca02c8456395f8ec3ef800196e</vt:lpstr>
      <vt:lpstr>'Segment Reporting FY'!SNAMD_3a86502cde3b470cbf23f315e11d921a</vt:lpstr>
      <vt:lpstr>'Segment Reporting Q4'!SNAMD_3a9d968334524d42a50b02db16f4157b</vt:lpstr>
      <vt:lpstr>'Segment Reporting FY'!SNAMD_3ae8957a52b840f5942e8825a661eda2</vt:lpstr>
      <vt:lpstr>'Segment Reporting FY'!SNAMD_3b65f9aeaa34410f82d17783d3ffe492</vt:lpstr>
      <vt:lpstr>'Segment Reporting FY'!SNAMD_3be28e6c79ff4e99ae87e7ff03f2f6ba</vt:lpstr>
      <vt:lpstr>'Segment Reporting FY'!SNAMD_3c339706e2784ca0b98720ae17993608</vt:lpstr>
      <vt:lpstr>'Segment Reporting Q4'!SNAMD_3d752318f9394a848ee3ace4301f6dd6</vt:lpstr>
      <vt:lpstr>'Segment Reporting Q4'!SNAMD_3f411ccc02d143c3ba1839c2c6a5f9da</vt:lpstr>
      <vt:lpstr>'Segment Reporting Q4'!SNAMD_3fdad92538bf413788df108a500daee3</vt:lpstr>
      <vt:lpstr>'Segment Reporting FY'!SNAMD_410dae284aa14eeab90eddfd9c5fab1e</vt:lpstr>
      <vt:lpstr>'Segment Reporting FY'!SNAMD_415e18c4ef6046038122c369413e7fec</vt:lpstr>
      <vt:lpstr>'Segment Reporting Q4'!SNAMD_415e369596744d2998b026042ec9f789</vt:lpstr>
      <vt:lpstr>'Segment Reporting FY'!SNAMD_41b12619d2264499817a17306c1d455d</vt:lpstr>
      <vt:lpstr>'Segment Reporting FY'!SNAMD_42198e40a73940aba2297c4d2e619cf9</vt:lpstr>
      <vt:lpstr>'Segment Reporting FY'!SNAMD_42a34f8f8e124d6a905c0ecc58a93de5</vt:lpstr>
      <vt:lpstr>'Segment Reporting Q4'!SNAMD_42fb752dc3af4ec6aac57ba11a683711</vt:lpstr>
      <vt:lpstr>'Segment Reporting FY'!SNAMD_42fe1ba6a9eb4a859af6fcb713cf23ac</vt:lpstr>
      <vt:lpstr>'Segment Reporting FY'!SNAMD_4310983f7b204b90997f0ccf69d8d5f0</vt:lpstr>
      <vt:lpstr>'Segment Reporting FY'!SNAMD_437404b07cf441b3adcf5feeb953b321</vt:lpstr>
      <vt:lpstr>'Segment Reporting FY'!SNAMD_43992c0ad5bc4e328f11382b63630410</vt:lpstr>
      <vt:lpstr>'Segment Reporting FY'!SNAMD_43c0b7e37f2a44ec8466996e83f4d02d</vt:lpstr>
      <vt:lpstr>'Segment Reporting FY'!SNAMD_441f39a21e6b4b09a7d26ea229251716</vt:lpstr>
      <vt:lpstr>'Segment Reporting FY'!SNAMD_463465d2452a4b9f9e7e1437a5a30b97</vt:lpstr>
      <vt:lpstr>'Segment Reporting Q4'!SNAMD_4640757eacab4f5db27380f05c830dd6</vt:lpstr>
      <vt:lpstr>'Segment Reporting Q4'!SNAMD_48e3f22b4d8548a9b8b50b0f16b05533</vt:lpstr>
      <vt:lpstr>'Segment Reporting Q4'!SNAMD_48e5acb8edc74debbb8632dc0356b7e1</vt:lpstr>
      <vt:lpstr>'Segment Reporting Q4'!SNAMD_491bc32f2cf248988a2e7b648fd7847b</vt:lpstr>
      <vt:lpstr>'Segment Reporting FY'!SNAMD_49cdd4be65484d47b469447bc8730012</vt:lpstr>
      <vt:lpstr>'Segment Reporting FY'!SNAMD_4a67443a42ef4e45beb77f580fb85daa</vt:lpstr>
      <vt:lpstr>'Segment Reporting FY'!SNAMD_4b0e99b8a5444d2ab8d3e08d6327b1b1</vt:lpstr>
      <vt:lpstr>'Segment Reporting FY'!SNAMD_4b872c2ea60d4b8192aba6e1e96a347f</vt:lpstr>
      <vt:lpstr>'Segment Reporting FY'!SNAMD_4c8073ca07af4e77add50fe9352b3340</vt:lpstr>
      <vt:lpstr>'Segment Reporting Q4'!SNAMD_4cb62127edb440dcb0cabff8160657ad</vt:lpstr>
      <vt:lpstr>'Segment Reporting Q4'!SNAMD_4d564e35c7c747b8b77cd4c057dafda8</vt:lpstr>
      <vt:lpstr>'Segment Reporting Q4'!SNAMD_4d89a334807748f8b2a3a4dd7537b02a</vt:lpstr>
      <vt:lpstr>'Segment Reporting FY'!SNAMD_4dce959addbc416da5b59e5e03bf397d</vt:lpstr>
      <vt:lpstr>'Segment Reporting FY'!SNAMD_4dfebbaa082941c4bc5248a5946890b6</vt:lpstr>
      <vt:lpstr>'Segment Reporting Q4'!SNAMD_4f1f6425195c4ba58bb748cf5ecad687</vt:lpstr>
      <vt:lpstr>'Segment Reporting Q4'!SNAMD_4f28228164464fa5b6a7dbff8f6249e2</vt:lpstr>
      <vt:lpstr>'Segment Reporting FY'!SNAMD_4f82131b49c54e61b02aa0a5e1dafbcd</vt:lpstr>
      <vt:lpstr>'Segment Reporting Q4'!SNAMD_4fbdb5d4e70447afac144a7a12ec4daa</vt:lpstr>
      <vt:lpstr>'Segment Reporting FY'!SNAMD_50b00ff639a54b7dabf423826d650d53</vt:lpstr>
      <vt:lpstr>'Segment Reporting Q4'!SNAMD_51af300fe50944fdbf7050f2dc80f1d9</vt:lpstr>
      <vt:lpstr>'Segment Reporting Q4'!SNAMD_52bf576f03f24b7c862b4ac913114053</vt:lpstr>
      <vt:lpstr>'Segment Reporting FY'!SNAMD_54163711bcc149b195c68a8b0136a09c</vt:lpstr>
      <vt:lpstr>'Segment Reporting FY'!SNAMD_5417c62f4209400c98c412183ef42069</vt:lpstr>
      <vt:lpstr>'Segment Reporting Q4'!SNAMD_5513851f133c43beaa5f112ed467df99</vt:lpstr>
      <vt:lpstr>'Segment Reporting FY'!SNAMD_551b063d31044edf923722d7835de83f</vt:lpstr>
      <vt:lpstr>'Segment Reporting Q4'!SNAMD_569e4f1b07454fd3897aececd94c9511</vt:lpstr>
      <vt:lpstr>'Segment Reporting Q4'!SNAMD_57941d0c2c9c4ac7bfe0884fa61ba799</vt:lpstr>
      <vt:lpstr>'Segment Reporting FY'!SNAMD_582ae9e4cf5f4e6d8d8aa40d4b24d7c3</vt:lpstr>
      <vt:lpstr>'Segment Reporting Q4'!SNAMD_5867c174ba5649febf35be2862b4ee72</vt:lpstr>
      <vt:lpstr>'Segment Reporting FY'!SNAMD_59dd090b16cb4f92a7220f946adc54e7</vt:lpstr>
      <vt:lpstr>'Segment Reporting FY'!SNAMD_59f7f85df4d94337afc57f11637e1019</vt:lpstr>
      <vt:lpstr>'Segment Reporting FY'!SNAMD_5a2e108f27c74d42b730ac68f3cc8588</vt:lpstr>
      <vt:lpstr>'Segment Reporting Q4'!SNAMD_5a2e693375ec47c0907fd2823e457b5c</vt:lpstr>
      <vt:lpstr>'Segment Reporting Q4'!SNAMD_5a6bc19581dd48f1b4ba755b869b6f30</vt:lpstr>
      <vt:lpstr>'Segment Reporting Q4'!SNAMD_5b6172e575c84c3698fff972b1fafef2</vt:lpstr>
      <vt:lpstr>'Segment Reporting FY'!SNAMD_5b6daf1f8787430badf32193825da1c3</vt:lpstr>
      <vt:lpstr>'Segment Reporting Q4'!SNAMD_5b82fd16854d46c4b9b48630f382c180</vt:lpstr>
      <vt:lpstr>'Segment Reporting FY'!SNAMD_5c15e82f22f14cff8c35d5ab267fe687</vt:lpstr>
      <vt:lpstr>'Segment Reporting FY'!SNAMD_5d0d03634e5c4c90ab505e47c515d5fe</vt:lpstr>
      <vt:lpstr>'Segment Reporting Q4'!SNAMD_5e40b45fdc2e407790697f289ee432f3</vt:lpstr>
      <vt:lpstr>'Segment Reporting FY'!SNAMD_5e53bb0483e74997b6c5788b8bbc4066</vt:lpstr>
      <vt:lpstr>'Segment Reporting Q4'!SNAMD_5f9c931950a34ec2b6b2bc0ee95a42f3</vt:lpstr>
      <vt:lpstr>'Segment Reporting FY'!SNAMD_60c752e58d91450895b51a97e3e1049f</vt:lpstr>
      <vt:lpstr>'Segment Reporting FY'!SNAMD_616e17089cb94a7bb2df2e24b32d0df2</vt:lpstr>
      <vt:lpstr>'Segment Reporting Q4'!SNAMD_622c6f520afd487ea0e7ae4cbee6d191</vt:lpstr>
      <vt:lpstr>'Segment Reporting FY'!SNAMD_625f5566317b4d96a5673cd90ddc782f</vt:lpstr>
      <vt:lpstr>'Segment Reporting FY'!SNAMD_628bc9d9de7a4c06ad603f400d87334d</vt:lpstr>
      <vt:lpstr>'Segment Reporting Q4'!SNAMD_6304cbbd9ee4464e985916bfd2c3eda1</vt:lpstr>
      <vt:lpstr>'Segment Reporting FY'!SNAMD_64eb16a21b024d06805d904e7e566650</vt:lpstr>
      <vt:lpstr>'Segment Reporting FY'!SNAMD_6567fbb40080465cb400fbe032715862</vt:lpstr>
      <vt:lpstr>'Segment Reporting Q4'!SNAMD_66e4f9a42bb747f4ab633da1ff98228d</vt:lpstr>
      <vt:lpstr>'Segment Reporting FY'!SNAMD_6714bd2486be4c66a6261c46824e216f</vt:lpstr>
      <vt:lpstr>'Segment Reporting FY'!SNAMD_67372d9d8bac419f978732e90d9c1a7c</vt:lpstr>
      <vt:lpstr>'Segment Reporting FY'!SNAMD_67b9001caa33475195113d97aa7a3c20</vt:lpstr>
      <vt:lpstr>'Segment Reporting Q4'!SNAMD_6862daaf86004e4f917d808b003dde49</vt:lpstr>
      <vt:lpstr>'Segment Reporting Q4'!SNAMD_686a585651c04563ae99b15ce6a26ef5</vt:lpstr>
      <vt:lpstr>'Segment Reporting Q4'!SNAMD_688eba998ac2417dbcd69d80d18bb57f</vt:lpstr>
      <vt:lpstr>'Segment Reporting FY'!SNAMD_69a06f87c0424eb8ad570bdb11e13905</vt:lpstr>
      <vt:lpstr>'Segment Reporting FY'!SNAMD_69aee2ddf4cb4c3098c87d4e7a4ced5c</vt:lpstr>
      <vt:lpstr>'Segment Reporting FY'!SNAMD_6a184fd339584c3f9ebb565cee13d0e0</vt:lpstr>
      <vt:lpstr>'Segment Reporting FY'!SNAMD_6b6feda48254461d84ef2b06393bda62</vt:lpstr>
      <vt:lpstr>'Segment Reporting Q4'!SNAMD_6b866a0f35514853bc18760afd749d47</vt:lpstr>
      <vt:lpstr>'Segment Reporting Q4'!SNAMD_6c52bd6687d7412dafeaa6b60c856058</vt:lpstr>
      <vt:lpstr>'Segment Reporting FY'!SNAMD_6cf7c8ffaa824cb1a390b8ebc185745e</vt:lpstr>
      <vt:lpstr>'Segment Reporting FY'!SNAMD_6d2c486fcb66427f934bfb149a726e1f</vt:lpstr>
      <vt:lpstr>'Segment Reporting Q4'!SNAMD_6dbee28c96e74166af9ca79b4eff0f43</vt:lpstr>
      <vt:lpstr>'Segment Reporting FY'!SNAMD_6e4c29dbb0f14e1b8da115acf6367070</vt:lpstr>
      <vt:lpstr>'Segment Reporting FY'!SNAMD_6e779ee975e44ac9b538cc5dc250a481</vt:lpstr>
      <vt:lpstr>'Segment Reporting Q4'!SNAMD_6f1b5b1b3ba943e68a5a8bd694e9e407</vt:lpstr>
      <vt:lpstr>'Segment Reporting FY'!SNAMD_6f52f4808c5f468b8fb870c18a5c76a4</vt:lpstr>
      <vt:lpstr>'Segment Reporting FY'!SNAMD_6f9eaf9bb39048c1befe585826483823</vt:lpstr>
      <vt:lpstr>'Segment Reporting FY'!SNAMD_6fed5b21307d442f97eb5f86ad8f9e00</vt:lpstr>
      <vt:lpstr>'Segment Reporting FY'!SNAMD_7010d9646c294b60831114d7995f8218</vt:lpstr>
      <vt:lpstr>'Segment Reporting Q4'!SNAMD_7022172b3ef74295aafc322fc9ac29cf</vt:lpstr>
      <vt:lpstr>'Segment Reporting FY'!SNAMD_71c73e9465ad4d8d8d82bd1724a3aff1</vt:lpstr>
      <vt:lpstr>'Segment Reporting Q4'!SNAMD_723ceab205ad431badada71a07e8fc9e</vt:lpstr>
      <vt:lpstr>'Segment Reporting FY'!SNAMD_728ee0b0d1e44f338f5c3ef89c0b69a6</vt:lpstr>
      <vt:lpstr>'Segment Reporting FY'!SNAMD_729498e4fbb14704953c236d3989b2b5</vt:lpstr>
      <vt:lpstr>'Segment Reporting Q4'!SNAMD_72f28eca23d94e119c31fcba00f04537</vt:lpstr>
      <vt:lpstr>'Segment Reporting FY'!SNAMD_742c775fb44a4c4e936bbb6c4e10e2fc</vt:lpstr>
      <vt:lpstr>'Segment Reporting Q4'!SNAMD_742fb2d4f6b243e5a57c8c6e074356c6</vt:lpstr>
      <vt:lpstr>'Segment Reporting Q4'!SNAMD_74a3d64622a94bac9f788621b45b657d</vt:lpstr>
      <vt:lpstr>'Segment Reporting FY'!SNAMD_7502d271e1a0483199612a4cb5aa98fc</vt:lpstr>
      <vt:lpstr>'Segment Reporting FY'!SNAMD_752984bc52684ffda4e286382b5c3a90</vt:lpstr>
      <vt:lpstr>'Segment Reporting FY'!SNAMD_75ccc96dc7854438811fcd27681a4851</vt:lpstr>
      <vt:lpstr>'Segment Reporting Q4'!SNAMD_76b8273e2d594a6683fd4bd4b3bf6f13</vt:lpstr>
      <vt:lpstr>'Segment Reporting Q4'!SNAMD_76ff6680662b47c3a7fc3f7f092e2194</vt:lpstr>
      <vt:lpstr>'Segment Reporting FY'!SNAMD_77f4516989f1466a8ced810ba2f15df0</vt:lpstr>
      <vt:lpstr>'Segment Reporting FY'!SNAMD_788e0ee10a804cfa9ce9bc7022f1e6bd</vt:lpstr>
      <vt:lpstr>'Segment Reporting FY'!SNAMD_799371a8324043cea7b267a10f3132ae</vt:lpstr>
      <vt:lpstr>'Segment Reporting Q4'!SNAMD_79f6d55b2977451ba1b8fcf6f6fb18c7</vt:lpstr>
      <vt:lpstr>'Segment Reporting Q4'!SNAMD_7a5f791f5b1d4052b09312c3cb73d339</vt:lpstr>
      <vt:lpstr>'Segment Reporting FY'!SNAMD_7b44ce7c56be4808ba7ce8f137a42b16</vt:lpstr>
      <vt:lpstr>'Segment Reporting FY'!SNAMD_7ba52792a0e54910b12c86ce6da27cbe</vt:lpstr>
      <vt:lpstr>'Segment Reporting FY'!SNAMD_7bce6018a55943cfaba13cb5bf6d21f8</vt:lpstr>
      <vt:lpstr>'Segment Reporting FY'!SNAMD_7c68f8c32e384c7ca965d4e3806c488c</vt:lpstr>
      <vt:lpstr>'Segment Reporting Q4'!SNAMD_7e69e542c58b4eb59af23b7158913790</vt:lpstr>
      <vt:lpstr>'Segment Reporting FY'!SNAMD_7f12fbf2c3db4542b27c04de747c54d6</vt:lpstr>
      <vt:lpstr>'Segment Reporting Q4'!SNAMD_7ffa0bafd27f4b2694c29d926d56d51f</vt:lpstr>
      <vt:lpstr>'Segment Reporting FY'!SNAMD_80400c4ae7a947418bb6622b62346b0c</vt:lpstr>
      <vt:lpstr>'Segment Reporting Q4'!SNAMD_811ffde74e624a32aa77c87cf0a996a7</vt:lpstr>
      <vt:lpstr>'Segment Reporting FY'!SNAMD_8122505391f3484baef086c7b6f1ac24</vt:lpstr>
      <vt:lpstr>'Segment Reporting Q4'!SNAMD_819a9a5bf7cd48b58605573a6114656a</vt:lpstr>
      <vt:lpstr>'Segment Reporting Q4'!SNAMD_826aa5ff4011459eb8bdfd16ffd13d70</vt:lpstr>
      <vt:lpstr>'Segment Reporting FY'!SNAMD_835a1d43638340bb904dcd423ef91d96</vt:lpstr>
      <vt:lpstr>'Segment Reporting Q4'!SNAMD_844cc05180794061857e24897e1090d6</vt:lpstr>
      <vt:lpstr>'Segment Reporting Q4'!SNAMD_8471b9c772764c7b9841aa633a2f64b6</vt:lpstr>
      <vt:lpstr>'Segment Reporting FY'!SNAMD_84b06a443490495db3d323eb4e79cd4a</vt:lpstr>
      <vt:lpstr>'Segment Reporting Q4'!SNAMD_859c1bf829f3427487318e107a85cdaf</vt:lpstr>
      <vt:lpstr>'Segment Reporting Q4'!SNAMD_85daf2f4e1d24ff392744b349ec94699</vt:lpstr>
      <vt:lpstr>'Segment Reporting Q4'!SNAMD_871e160867e84f1597a21640b485e31b</vt:lpstr>
      <vt:lpstr>'Segment Reporting FY'!SNAMD_8743501d7634451bb93b34b22dcfd595</vt:lpstr>
      <vt:lpstr>'Segment Reporting FY'!SNAMD_87aae9c956f043b3ab95a7162218374b</vt:lpstr>
      <vt:lpstr>'Segment Reporting Q4'!SNAMD_8827677f86294784ad11612c5ac7a3ee</vt:lpstr>
      <vt:lpstr>'Segment Reporting Q4'!SNAMD_883584340ee44e488bd832054bcc263f</vt:lpstr>
      <vt:lpstr>'Segment Reporting Q4'!SNAMD_8971d24a49434e94b1e0637e32bf40c2</vt:lpstr>
      <vt:lpstr>'Segment Reporting Q4'!SNAMD_89813ce69bb349e6a73afc9014e5b479</vt:lpstr>
      <vt:lpstr>'Segment Reporting FY'!SNAMD_89b227cc946a4341ae686245014f8fc9</vt:lpstr>
      <vt:lpstr>'Segment Reporting Q4'!SNAMD_8a1c24adafed4f9cba94e7dacbb0f6e8</vt:lpstr>
      <vt:lpstr>'Segment Reporting Q4'!SNAMD_8a26b880accd497cb96156a70f8eeee6</vt:lpstr>
      <vt:lpstr>'Segment Reporting FY'!SNAMD_8aa15c9341604253a726a92e2a030b9d</vt:lpstr>
      <vt:lpstr>'Segment Reporting FY'!SNAMD_8afe40ad2e9445da9b16852cbaedb4be</vt:lpstr>
      <vt:lpstr>'Segment Reporting FY'!SNAMD_8ba77f8a76074091a16899e32489d63b</vt:lpstr>
      <vt:lpstr>'Segment Reporting Q4'!SNAMD_8c1ec46e89d649e79c741fee1ab41112</vt:lpstr>
      <vt:lpstr>'Segment Reporting Q4'!SNAMD_8c4bdbbf0ec44899b07b2c50f90c51de</vt:lpstr>
      <vt:lpstr>'Segment Reporting Q4'!SNAMD_8d71c864f28e4fbcbd0c9d79f682e4be</vt:lpstr>
      <vt:lpstr>'Segment Reporting Q4'!SNAMD_8d779b7c6a5f48ffbbb2a0a5eead467b</vt:lpstr>
      <vt:lpstr>'Segment Reporting Q4'!SNAMD_8ddc636972234a9d9745b2ae0cf892ca</vt:lpstr>
      <vt:lpstr>'Segment Reporting FY'!SNAMD_8e5ef534a5454aed9892bdcc0e47014b</vt:lpstr>
      <vt:lpstr>'Segment Reporting FY'!SNAMD_8e65bba703e146ec8a41e00db9a1e952</vt:lpstr>
      <vt:lpstr>'Segment Reporting Q4'!SNAMD_8fc6e24a7eec4207accaf2b6f0b5e1f1</vt:lpstr>
      <vt:lpstr>'Segment Reporting FY'!SNAMD_90b6fbfc88d84fed9a2785fd61dda727</vt:lpstr>
      <vt:lpstr>'Segment Reporting FY'!SNAMD_919814d22afc473d9aeb105f0a2c3585</vt:lpstr>
      <vt:lpstr>'Segment Reporting FY'!SNAMD_92cb8f8d473d43038b46e1cb87bfb594</vt:lpstr>
      <vt:lpstr>'Segment Reporting FY'!SNAMD_92da7f6309774428b930655eccdacac4</vt:lpstr>
      <vt:lpstr>'Segment Reporting FY'!SNAMD_933375b0a7b34f509a2e710f08c9c66b</vt:lpstr>
      <vt:lpstr>'Segment Reporting FY'!SNAMD_942fbe83e58844e6a77a9063dd9fbeb1</vt:lpstr>
      <vt:lpstr>'Segment Reporting FY'!SNAMD_954ea90c9cbf477fa56999631d89e5e5</vt:lpstr>
      <vt:lpstr>'Segment Reporting FY'!SNAMD_9596b0d5b3294a068b0d5efbc79aa8c8</vt:lpstr>
      <vt:lpstr>'Segment Reporting FY'!SNAMD_95d6eaeb07c148fc8236d92f076ff77c</vt:lpstr>
      <vt:lpstr>'Segment Reporting Q4'!SNAMD_9684737808f14b40afe555873aa0e068</vt:lpstr>
      <vt:lpstr>'Segment Reporting Q4'!SNAMD_96c6368115e84a799f13a9c1236b8eae</vt:lpstr>
      <vt:lpstr>'Segment Reporting Q4'!SNAMD_96fa144d91b643419d98b93eb4f87ddb</vt:lpstr>
      <vt:lpstr>'Segment Reporting Q4'!SNAMD_97adf6febbb64032a42e444fec12a07d</vt:lpstr>
      <vt:lpstr>'Segment Reporting FY'!SNAMD_981fd44fae1b47cb87577598a5c68056</vt:lpstr>
      <vt:lpstr>'Segment Reporting FY'!SNAMD_9845d1b019d0455f89c1071f1709132f</vt:lpstr>
      <vt:lpstr>'Segment Reporting FY'!SNAMD_9a4c3080e5904672a748113bf2472924</vt:lpstr>
      <vt:lpstr>'Segment Reporting Q4'!SNAMD_9af23dab80a249308e6612a528c6ddfa</vt:lpstr>
      <vt:lpstr>'Segment Reporting Q4'!SNAMD_9ba549a9217943259a7658d127fb7a1f</vt:lpstr>
      <vt:lpstr>'Segment Reporting Q4'!SNAMD_9bb2d3d83f83467a8f9b1f9fc41aafdc</vt:lpstr>
      <vt:lpstr>'Segment Reporting FY'!SNAMD_9cef45a68f5245769d7106e9db85e2e6</vt:lpstr>
      <vt:lpstr>'Segment Reporting FY'!SNAMD_9f31a7b87adf41edab2a10aac3c738ae</vt:lpstr>
      <vt:lpstr>'Segment Reporting FY'!SNAMD_9f7715bbc8514628b1d66cd46d2cc5b5</vt:lpstr>
      <vt:lpstr>'Segment Reporting FY'!SNAMD_a048d257bbc84d3a8904e794593243ee</vt:lpstr>
      <vt:lpstr>'Segment Reporting Q4'!SNAMD_a1916e552c9747048d09195879de565d</vt:lpstr>
      <vt:lpstr>'Segment Reporting Q4'!SNAMD_a1d9620dbc704eec889efdf19e1d4b58</vt:lpstr>
      <vt:lpstr>'Segment Reporting FY'!SNAMD_a1e020484ef24b1bb51021579e3a4910</vt:lpstr>
      <vt:lpstr>'Segment Reporting FY'!SNAMD_a211f551e793412aaec86ec743fc5d4d</vt:lpstr>
      <vt:lpstr>'Segment Reporting Q4'!SNAMD_a2205876ad064e2b8368cce4203fd426</vt:lpstr>
      <vt:lpstr>'Segment Reporting Q4'!SNAMD_a24f0881c8174064806ccc170c14e723</vt:lpstr>
      <vt:lpstr>'Segment Reporting Q4'!SNAMD_a2e3898e03d1408eacf72a5e02629391</vt:lpstr>
      <vt:lpstr>'Segment Reporting FY'!SNAMD_a3383acd4bd94644b516ae4349c2bf6f</vt:lpstr>
      <vt:lpstr>'Segment Reporting FY'!SNAMD_a4610e1a36594e8c91cab906e4fcc2d7</vt:lpstr>
      <vt:lpstr>'Segment Reporting FY'!SNAMD_a5ba512a1d384bd1901d02e04dea15bf</vt:lpstr>
      <vt:lpstr>'Segment Reporting FY'!SNAMD_a654dc28ec2a4e9281dc74f7f45b1b76</vt:lpstr>
      <vt:lpstr>'Segment Reporting FY'!SNAMD_a6b2a63576cb4e98a0ddd0437cebe40a</vt:lpstr>
      <vt:lpstr>'Segment Reporting FY'!SNAMD_a6bf2999705f487e95be3e016112f565</vt:lpstr>
      <vt:lpstr>'Segment Reporting FY'!SNAMD_a6cc9b347d30449b9c2e559aab0929c5</vt:lpstr>
      <vt:lpstr>'Segment Reporting FY'!SNAMD_a6fb3a3760a2462fb288ff80eb04fdd7</vt:lpstr>
      <vt:lpstr>'Segment Reporting FY'!SNAMD_a806272b256b4ccdbf70a0015fcbc84c</vt:lpstr>
      <vt:lpstr>'Segment Reporting Q4'!SNAMD_a8cea0ad4dc94502bd85280ac1f711b1</vt:lpstr>
      <vt:lpstr>'Segment Reporting Q4'!SNAMD_a8f52dcc42524b92b3f8aea09b71908e</vt:lpstr>
      <vt:lpstr>'Segment Reporting Q4'!SNAMD_a9080d5dc2f7477db34b1cf998cf570d</vt:lpstr>
      <vt:lpstr>'Segment Reporting FY'!SNAMD_a9176f831e8049dea568c23ca4bdf4f6</vt:lpstr>
      <vt:lpstr>'Segment Reporting Q4'!SNAMD_a948975eac8b4fe695de2f2a4877f402</vt:lpstr>
      <vt:lpstr>'Segment Reporting Q4'!SNAMD_aa2728b608d149069c0799a7c24bed2c</vt:lpstr>
      <vt:lpstr>'Segment Reporting FY'!SNAMD_aa645820fbbc43cd98b6f40efe34382a</vt:lpstr>
      <vt:lpstr>'Segment Reporting Q4'!SNAMD_aa89f582c72e4456bf97a617d9d4e58e</vt:lpstr>
      <vt:lpstr>'Segment Reporting Q4'!SNAMD_aada2e737d834bedb8523ab221284b83</vt:lpstr>
      <vt:lpstr>'Segment Reporting Q4'!SNAMD_ab2cc321d2e649c5a3b8cae166e0da40</vt:lpstr>
      <vt:lpstr>'Segment Reporting FY'!SNAMD_ab551da6d1fb43fc81e2968c3e06a68d</vt:lpstr>
      <vt:lpstr>'Segment Reporting FY'!SNAMD_ab5f211804594e68bd63ac0196f6bcb4</vt:lpstr>
      <vt:lpstr>'Segment Reporting FY'!SNAMD_ac1ed4350bde4c0d84f5a0b8d3c81a29</vt:lpstr>
      <vt:lpstr>'Segment Reporting Q4'!SNAMD_ad5a584fd6904905b7041999678198a5</vt:lpstr>
      <vt:lpstr>'Segment Reporting Q4'!SNAMD_ade7d9d0d97241f68e23eaf5370b24af</vt:lpstr>
      <vt:lpstr>'Segment Reporting FY'!SNAMD_adf9b49e77324ebc91b24654eddd6af1</vt:lpstr>
      <vt:lpstr>'Segment Reporting Q4'!SNAMD_ae87891574144225a8373c1b13da256c</vt:lpstr>
      <vt:lpstr>'Segment Reporting FY'!SNAMD_af8c9ab4ba6f4a578e74a4f73bbf2c0e</vt:lpstr>
      <vt:lpstr>'Segment Reporting FY'!SNAMD_b064dff0a0b9444ea0f5fcb27a8eff09</vt:lpstr>
      <vt:lpstr>'Segment Reporting FY'!SNAMD_b11e7f0902804f9aaa42018f5c3827f0</vt:lpstr>
      <vt:lpstr>'Segment Reporting Q4'!SNAMD_b120e56da5154591a3c31c8251f46364</vt:lpstr>
      <vt:lpstr>'Segment Reporting Q4'!SNAMD_b140381d10dd49bea521f9021c98cb48</vt:lpstr>
      <vt:lpstr>'Segment Reporting FY'!SNAMD_b15a957de0414a9d84eecf6a9c7ec0a9</vt:lpstr>
      <vt:lpstr>'Segment Reporting Q4'!SNAMD_b17e88c621be4556b162af78c144e8ed</vt:lpstr>
      <vt:lpstr>'Segment Reporting FY'!SNAMD_b1ccd7eed3bb490895353de31f91460a</vt:lpstr>
      <vt:lpstr>'Segment Reporting FY'!SNAMD_b2f88ed9e7fa4c5e8f9b32aaa9f2a7f3</vt:lpstr>
      <vt:lpstr>'Segment Reporting FY'!SNAMD_b32e7c220e6d449589ca124c6d4510a9</vt:lpstr>
      <vt:lpstr>'Segment Reporting Q4'!SNAMD_b397150cc306466ebcb15c721c7b4b46</vt:lpstr>
      <vt:lpstr>'Segment Reporting FY'!SNAMD_b3ddbb5e1feb437084b088f3d4859b93</vt:lpstr>
      <vt:lpstr>'Segment Reporting Q4'!SNAMD_b4a8f472bddb4a4eb2fb58d0223b8c31</vt:lpstr>
      <vt:lpstr>'Segment Reporting Q4'!SNAMD_b51e85728367446cb29b341f2882e7ab</vt:lpstr>
      <vt:lpstr>'Segment Reporting Q4'!SNAMD_b61ed2f836a34c8fb9afc16d53e1878d</vt:lpstr>
      <vt:lpstr>'Segment Reporting FY'!SNAMD_b6544b0c674f4058be009bf63e3cdb87</vt:lpstr>
      <vt:lpstr>'Segment Reporting Q4'!SNAMD_b667b3e07cad482e8fb5248a4840a53d</vt:lpstr>
      <vt:lpstr>'Segment Reporting FY'!SNAMD_b6f0a5bc12e1463aaca5c2d12f34b6eb</vt:lpstr>
      <vt:lpstr>'Segment Reporting FY'!SNAMD_b6f6b18736e6410d85387d2e3a42df4f</vt:lpstr>
      <vt:lpstr>'Segment Reporting Q4'!SNAMD_b74544318b1144d0bc16a8b25b533a61</vt:lpstr>
      <vt:lpstr>'Segment Reporting FY'!SNAMD_b75b31a3666f49a8a42feb54734e6552</vt:lpstr>
      <vt:lpstr>'Segment Reporting FY'!SNAMD_b7af7bec2b8348b1b544c6e246ea8202</vt:lpstr>
      <vt:lpstr>'Segment Reporting FY'!SNAMD_b84ee9a6fac34f79805b7b9b1ca3cee4</vt:lpstr>
      <vt:lpstr>'Segment Reporting Q4'!SNAMD_bb25311859da4ae0ac33e76d65223173</vt:lpstr>
      <vt:lpstr>'Segment Reporting FY'!SNAMD_bb417ae9fe7a4fde8670e3de6f9c205c</vt:lpstr>
      <vt:lpstr>'Segment Reporting FY'!SNAMD_bbcd71c187f84885bfa569e089d38bf6</vt:lpstr>
      <vt:lpstr>'Segment Reporting FY'!SNAMD_bc3fdf3ef54f44e895d5efc83692e8b9</vt:lpstr>
      <vt:lpstr>'Segment Reporting Q4'!SNAMD_bc7c3882e60548b089b57393fa86fdb6</vt:lpstr>
      <vt:lpstr>'Segment Reporting Q4'!SNAMD_bcb011ccf0124e0aa2d3c5e2d20dc29c</vt:lpstr>
      <vt:lpstr>'Segment Reporting FY'!SNAMD_bd485f05ae104ed4b16d952667c463bf</vt:lpstr>
      <vt:lpstr>'Segment Reporting Q4'!SNAMD_bd6edf2324c04538acd2f28e3d2f610d</vt:lpstr>
      <vt:lpstr>'Segment Reporting FY'!SNAMD_bdab857c96bb4ecca4a6f9749e24f26c</vt:lpstr>
      <vt:lpstr>'Segment Reporting Q4'!SNAMD_beec350af5f04647bb2316f92881c08f</vt:lpstr>
      <vt:lpstr>'Segment Reporting FY'!SNAMD_bf0d66a84c9c41f8b20b05502f8fd82d</vt:lpstr>
      <vt:lpstr>'Segment Reporting FY'!SNAMD_bf21e20bb8d346af94da067bc36ae735</vt:lpstr>
      <vt:lpstr>'Segment Reporting Q4'!SNAMD_bfe6bf9c120e41beabbb99ab5cafe136</vt:lpstr>
      <vt:lpstr>'Segment Reporting FY'!SNAMD_c00b7b31fc564d5d9b732d4ee20b4d18</vt:lpstr>
      <vt:lpstr>'Segment Reporting Q4'!SNAMD_c0150684966f4738835ca2ffbf2d41df</vt:lpstr>
      <vt:lpstr>'Segment Reporting Q4'!SNAMD_c04bcd556b994b8ebc3b9622514a3ac2</vt:lpstr>
      <vt:lpstr>'Segment Reporting FY'!SNAMD_c096387ed33a492faf8b148c4b8aa489</vt:lpstr>
      <vt:lpstr>'Segment Reporting FY'!SNAMD_c1aa01d62fb3462084e2e3f22f419a78</vt:lpstr>
      <vt:lpstr>'Segment Reporting FY'!SNAMD_c1fffd8e7e0b4c979caf28fa4e342073</vt:lpstr>
      <vt:lpstr>'Segment Reporting FY'!SNAMD_c226184547d147869b3733cf1b8bd206</vt:lpstr>
      <vt:lpstr>'Segment Reporting Q4'!SNAMD_c23edcec74694ed098fdcf9be103a1fc</vt:lpstr>
      <vt:lpstr>'Segment Reporting Q4'!SNAMD_c291b94329e24e718f7cbea68877b6e4</vt:lpstr>
      <vt:lpstr>'Segment Reporting FY'!SNAMD_c2d3b981410344ee93efbb80380e0702</vt:lpstr>
      <vt:lpstr>'Segment Reporting Q4'!SNAMD_c2fecd2a2f284826b00055a7b07e19a8</vt:lpstr>
      <vt:lpstr>'Segment Reporting Q4'!SNAMD_c31b86f92292489bb64af85512040261</vt:lpstr>
      <vt:lpstr>'Segment Reporting Q4'!SNAMD_c3f5f230c329487fbfb025ba0d034774</vt:lpstr>
      <vt:lpstr>'Segment Reporting FY'!SNAMD_c4711ea5b8fd4516b319b0b8fd18f6a3</vt:lpstr>
      <vt:lpstr>'Segment Reporting Q4'!SNAMD_c4bba68f70ed41edbccd1dca5e9b3f1b</vt:lpstr>
      <vt:lpstr>'Segment Reporting Q4'!SNAMD_c4d232a13a8c4526bb5691e6b6981ba2</vt:lpstr>
      <vt:lpstr>'Segment Reporting Q4'!SNAMD_c68bd191178049eca4e83dfbfef41836</vt:lpstr>
      <vt:lpstr>'Segment Reporting FY'!SNAMD_c6e6dbd2a4ef4b2f80719dfed83c7728</vt:lpstr>
      <vt:lpstr>'Segment Reporting Q4'!SNAMD_c7901b8f7c544a66a16274a5a70c2c3a</vt:lpstr>
      <vt:lpstr>'Segment Reporting Q4'!SNAMD_c7d464dbff084154b52e2600658ac4c3</vt:lpstr>
      <vt:lpstr>'Segment Reporting Q4'!SNAMD_c7f61b8f54fc4ad6b8aa97f28f4a2a19</vt:lpstr>
      <vt:lpstr>'Segment Reporting FY'!SNAMD_c7fe06c67b4d4bebb6284736467f76ad</vt:lpstr>
      <vt:lpstr>'Segment Reporting Q4'!SNAMD_c89f8ee3ade74ed599193871ab01c6a9</vt:lpstr>
      <vt:lpstr>'Segment Reporting FY'!SNAMD_c8fc9058c1ed45d8ae7f39f8244702df</vt:lpstr>
      <vt:lpstr>'Segment Reporting FY'!SNAMD_c9d617a7d79f4eeb98ee3736cc451ad5</vt:lpstr>
      <vt:lpstr>'Segment Reporting FY'!SNAMD_ca381972605946f89147fb73f6211886</vt:lpstr>
      <vt:lpstr>'Segment Reporting Q4'!SNAMD_ca81bfa5685845df8d2722b9a228c492</vt:lpstr>
      <vt:lpstr>'Segment Reporting FY'!SNAMD_caf4c02349a54cf888c5cb5990cec76c</vt:lpstr>
      <vt:lpstr>'Segment Reporting FY'!SNAMD_cc9d32bcf55c4e0791aaf58d1f69be39</vt:lpstr>
      <vt:lpstr>'Segment Reporting FY'!SNAMD_ce2738f7c68b4e509419e31371a07668</vt:lpstr>
      <vt:lpstr>'Segment Reporting Q4'!SNAMD_ce810537549642e0b56a0fecee3643eb</vt:lpstr>
      <vt:lpstr>'Segment Reporting Q4'!SNAMD_cedd07f1c47d4176a9593d78a3b4d3a3</vt:lpstr>
      <vt:lpstr>'Segment Reporting Q4'!SNAMD_cfc38529ba874fc5b6379de65132acca</vt:lpstr>
      <vt:lpstr>'Segment Reporting FY'!SNAMD_d0b1eed26234439791e47555aa8e9c00</vt:lpstr>
      <vt:lpstr>'Segment Reporting Q4'!SNAMD_d0c2a68bc457486bbd72f5e44992cf34</vt:lpstr>
      <vt:lpstr>'Segment Reporting FY'!SNAMD_d2e3ee8212104d22b9a20956c9988d48</vt:lpstr>
      <vt:lpstr>'Segment Reporting FY'!SNAMD_d395e3aa25c44f75b23f2db965606612</vt:lpstr>
      <vt:lpstr>'Segment Reporting FY'!SNAMD_d4f5477b39124a07a585128c75eb00b5</vt:lpstr>
      <vt:lpstr>'Segment Reporting FY'!SNAMD_d52890c11eca4b42a7d36b5cbd3cb021</vt:lpstr>
      <vt:lpstr>'Segment Reporting Q4'!SNAMD_d68ee88697084f88a17fa34c5969e592</vt:lpstr>
      <vt:lpstr>'Segment Reporting Q4'!SNAMD_d69ea23328294c6bab23bd193c455ee2</vt:lpstr>
      <vt:lpstr>'Segment Reporting FY'!SNAMD_d735bcbc050046e595f27413f44e4e93</vt:lpstr>
      <vt:lpstr>'Segment Reporting FY'!SNAMD_d7aabecaba284fa79c7a6235ec2d0102</vt:lpstr>
      <vt:lpstr>'Segment Reporting Q4'!SNAMD_d7b04f19f9204f0798aaf2d784dd6e96</vt:lpstr>
      <vt:lpstr>'Segment Reporting FY'!SNAMD_d8ccf837eaa84bfca2602b5c0baef974</vt:lpstr>
      <vt:lpstr>'Segment Reporting FY'!SNAMD_d901ecda09bc453d892fcb1525c9cc68</vt:lpstr>
      <vt:lpstr>'Segment Reporting FY'!SNAMD_d95f2608942c49b197a2ad32aafb7aaa</vt:lpstr>
      <vt:lpstr>'Segment Reporting FY'!SNAMD_da8639ca0a12432b9bec6713f3bde5b9</vt:lpstr>
      <vt:lpstr>'Segment Reporting FY'!SNAMD_dab8e49eb2614fcf9d77d0a50ae733a6</vt:lpstr>
      <vt:lpstr>'Segment Reporting FY'!SNAMD_daf41f7612f04d4aad15de6ff81fb549</vt:lpstr>
      <vt:lpstr>'Segment Reporting Q4'!SNAMD_dbdd4cccac924a9b929fc2bcf31d8f78</vt:lpstr>
      <vt:lpstr>'Segment Reporting FY'!SNAMD_dc2d9001567a43bba8b684421e572a01</vt:lpstr>
      <vt:lpstr>'Segment Reporting Q4'!SNAMD_dc8cdab2fc5c470290be275054281393</vt:lpstr>
      <vt:lpstr>'Segment Reporting FY'!SNAMD_dc91de9465bd4538b99dae2a6429007f</vt:lpstr>
      <vt:lpstr>'Segment Reporting FY'!SNAMD_ddc325d79967407c9e6428d8580a3bc6</vt:lpstr>
      <vt:lpstr>'Segment Reporting Q4'!SNAMD_de80c5c8fe514a87857a1155153af389</vt:lpstr>
      <vt:lpstr>'Segment Reporting Q4'!SNAMD_de95abedbdc549f0acf2926a3071c293</vt:lpstr>
      <vt:lpstr>'Segment Reporting Q4'!SNAMD_dea9dd608d194666b69e7fa964254047</vt:lpstr>
      <vt:lpstr>'Segment Reporting FY'!SNAMD_df2ca62a422146d48baaac85f8126dd7</vt:lpstr>
      <vt:lpstr>'Segment Reporting Q4'!SNAMD_df50568a86ce41b58562334d32010638</vt:lpstr>
      <vt:lpstr>'Segment Reporting FY'!SNAMD_e0ac48feb88543068781b5e516412c04</vt:lpstr>
      <vt:lpstr>'Segment Reporting FY'!SNAMD_e15c42d29b264fd7b686f76596d851e6</vt:lpstr>
      <vt:lpstr>'Segment Reporting Q4'!SNAMD_e167358be3fc48409313a0c80084ffcc</vt:lpstr>
      <vt:lpstr>'Segment Reporting FY'!SNAMD_e235ad87b46b49a883caf08087d58557</vt:lpstr>
      <vt:lpstr>'Segment Reporting FY'!SNAMD_e2d44b2fe859493da3f4351a4e1a3209</vt:lpstr>
      <vt:lpstr>'Segment Reporting Q4'!SNAMD_e2fd874fec1947e4964377f52bff65bf</vt:lpstr>
      <vt:lpstr>'Segment Reporting Q4'!SNAMD_e30401180a194eee90d7917b63363a2b</vt:lpstr>
      <vt:lpstr>'Segment Reporting FY'!SNAMD_e31d76679eb24656a1027e72850dd8b2</vt:lpstr>
      <vt:lpstr>'Segment Reporting FY'!SNAMD_e3308a037b96419eb86faf1105aaa091</vt:lpstr>
      <vt:lpstr>'Segment Reporting FY'!SNAMD_e3a021808a4440d489688143d8b23082</vt:lpstr>
      <vt:lpstr>'Segment Reporting FY'!SNAMD_e5080a8ce6384e0f91ddf43c48dcbeae</vt:lpstr>
      <vt:lpstr>'Segment Reporting Q4'!SNAMD_e71b9133831947c6b5773b8860777f77</vt:lpstr>
      <vt:lpstr>'Segment Reporting Q4'!SNAMD_e7cd1abc92344672921b14d87f7d73b8</vt:lpstr>
      <vt:lpstr>'Segment Reporting FY'!SNAMD_e8f412a9a1aa4b3a8bdd81432e35b8b6</vt:lpstr>
      <vt:lpstr>'Segment Reporting FY'!SNAMD_eb2eb2f2cef6410e8efd6ae9a769eed4</vt:lpstr>
      <vt:lpstr>'Segment Reporting FY'!SNAMD_eba51442a550493fb8abf57cde593401</vt:lpstr>
      <vt:lpstr>'Segment Reporting FY'!SNAMD_eca022d831b1494c8cf006e582cd0502</vt:lpstr>
      <vt:lpstr>'Segment Reporting FY'!SNAMD_ecda837f2d834a59a01437357bc73ed7</vt:lpstr>
      <vt:lpstr>'Segment Reporting Q4'!SNAMD_ecef8bc7b3ab48dbb9339c20de97e2bf</vt:lpstr>
      <vt:lpstr>'Segment Reporting Q4'!SNAMD_ed6b6b332b844e5dac18293ca4eaa9ba</vt:lpstr>
      <vt:lpstr>'Segment Reporting FY'!SNAMD_ee6aad7b514b4a04b4da1e29770f2aa5</vt:lpstr>
      <vt:lpstr>'Segment Reporting FY'!SNAMD_eed17dbf5b834dc49252fc18b09e9fde</vt:lpstr>
      <vt:lpstr>'Segment Reporting Q4'!SNAMD_ef5ae94aad5743ee87bc0306a0f04268</vt:lpstr>
      <vt:lpstr>'Segment Reporting Q4'!SNAMD_effdf33223774b1d980cb4dba8c4953b</vt:lpstr>
      <vt:lpstr>'Segment Reporting FY'!SNAMD_f039610f73364a98866df92f95886a9a</vt:lpstr>
      <vt:lpstr>'Segment Reporting Q4'!SNAMD_f0bbb002f026442c8c715ea875251127</vt:lpstr>
      <vt:lpstr>'Segment Reporting FY'!SNAMD_f0da7e7b7f7548b087e11de0db317893</vt:lpstr>
      <vt:lpstr>'Segment Reporting FY'!SNAMD_f182f99265c24cefa292b469484f2c28</vt:lpstr>
      <vt:lpstr>'Segment Reporting Q4'!SNAMD_f18b3d99f4604381991e99d913b1d14f</vt:lpstr>
      <vt:lpstr>'Segment Reporting Q4'!SNAMD_f227ac6b87d241918b527e847826f6db</vt:lpstr>
      <vt:lpstr>'Segment Reporting FY'!SNAMD_f232c652d8844ae6add56a372faa2b86</vt:lpstr>
      <vt:lpstr>'Segment Reporting FY'!SNAMD_f2f22667371c486c96e8205b910e91b9</vt:lpstr>
      <vt:lpstr>'Segment Reporting Q4'!SNAMD_f53e0156fcff40ff9665300077e7eb65</vt:lpstr>
      <vt:lpstr>'Segment Reporting Q4'!SNAMD_f5db092c7ed343c5bb9be1c449189cc6</vt:lpstr>
      <vt:lpstr>'Segment Reporting FY'!SNAMD_f63d5a5ff24a4513a4e97def0ba5b009</vt:lpstr>
      <vt:lpstr>'Segment Reporting FY'!SNAMD_f6a9659c86084273875b359465598a91</vt:lpstr>
      <vt:lpstr>'Segment Reporting FY'!SNAMD_f7570e472438467b85e8370ed3852646</vt:lpstr>
      <vt:lpstr>'Segment Reporting Q4'!SNAMD_f854391e10eb4f3bb1bacb45d1b835bc</vt:lpstr>
      <vt:lpstr>'Segment Reporting FY'!SNAMD_f8731013e29f415681ee90d9db4b8e08</vt:lpstr>
      <vt:lpstr>'Segment Reporting FY'!SNAMD_f8c0096c48db4838b7511f07c527f6a5</vt:lpstr>
      <vt:lpstr>'Segment Reporting Q4'!SNAMD_f9299330c2294b7a9559e01665b93bc4</vt:lpstr>
      <vt:lpstr>'Segment Reporting Q4'!SNAMD_fa872df5e3a9444997d0f6cea265813f</vt:lpstr>
      <vt:lpstr>'Segment Reporting Q4'!SNAMD_fa9ea1f1e3dc491cbd2f05afd468362b</vt:lpstr>
      <vt:lpstr>'Segment Reporting Q4'!SNAMD_faa3bc8b846f45e99ed6a0c85783e6d7</vt:lpstr>
      <vt:lpstr>'Segment Reporting FY'!SNAMD_fb04ddea0d8f4ba68fc8c48c2d938d89</vt:lpstr>
      <vt:lpstr>'Segment Reporting FY'!SNAMD_fb5ee34dc0f54f17829f8669b1e17c82</vt:lpstr>
      <vt:lpstr>'Segment Reporting Q4'!SNAMD_fb9821028beb4b5a82b7cbb9a6202df2</vt:lpstr>
      <vt:lpstr>'Segment Reporting FY'!SNAMD_fbddbb5246d14c4285817b3d8c5b2e11</vt:lpstr>
      <vt:lpstr>'Segment Reporting FY'!SNAMD_fe13cc63c0804a9fa0f0bc9d1e11671a</vt:lpstr>
      <vt:lpstr>'Segment Reporting FY'!SNAMD_ff1b9465279f408ea9f34c3a4bbe07f1</vt:lpstr>
      <vt:lpstr>'Balance Sheet'!SNEID_0efa27829d304a4ab41e68f3f6849450</vt:lpstr>
      <vt:lpstr>'Cash Flow'!SNEID_1f1d3a12d0b2444a8b01f847372c11fa</vt:lpstr>
      <vt:lpstr>'Segment Reporting Q4'!SNEID_50071e2d16ed46a7b8a924f9437d3357</vt:lpstr>
      <vt:lpstr>'Balance Sheet'!SNEID_b019b5ee9ac94a1bb0051c5888386a11</vt:lpstr>
    </vt:vector>
  </TitlesOfParts>
  <Manager/>
  <Company>Fresenius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Otto</dc:creator>
  <cp:keywords/>
  <dc:description/>
  <cp:lastModifiedBy>Michael Otto</cp:lastModifiedBy>
  <cp:revision/>
  <dcterms:created xsi:type="dcterms:W3CDTF">2016-03-15T13:24:18Z</dcterms:created>
  <dcterms:modified xsi:type="dcterms:W3CDTF">2025-02-25T17:26:13Z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{0B9353A0-6586-4ADD-A587-702D97E42503}</vt:lpwstr>
  </property>
  <property fmtid="{D5CDD505-2E9C-101B-9397-08002B2CF9AE}" pid="3" name="ContentTypeId">
    <vt:lpwstr>0x0101008BB5CADB394AF848AFAE42D989B1D067</vt:lpwstr>
  </property>
  <property fmtid="{D5CDD505-2E9C-101B-9397-08002B2CF9AE}" pid="4" name="MediaServiceImageTags">
    <vt:lpwstr/>
  </property>
</Properties>
</file>