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DieseArbeitsmappe"/>
  <mc:AlternateContent xmlns:mc="http://schemas.openxmlformats.org/markup-compatibility/2006">
    <mc:Choice Requires="x15">
      <x15ac:absPath xmlns:x15ac="http://schemas.microsoft.com/office/spreadsheetml/2010/11/ac" url="\\ads.fresenius.com\DEEK1\alldat\FSE-DAT\irel\irfa\Investor News_Ad hoc\pm2020\01_Reporting\Q2_2020\Zusatztabellen\"/>
    </mc:Choice>
  </mc:AlternateContent>
  <xr:revisionPtr revIDLastSave="0" documentId="13_ncr:1_{24304856-3936-4798-9693-926FE8B43A36}" xr6:coauthVersionLast="44" xr6:coauthVersionMax="44" xr10:uidLastSave="{00000000-0000-0000-0000-000000000000}"/>
  <bookViews>
    <workbookView xWindow="-28920" yWindow="-1155" windowWidth="29040" windowHeight="15840" tabRatio="692" activeTab="3" xr2:uid="{00000000-000D-0000-FFFF-FFFF00000000}"/>
  </bookViews>
  <sheets>
    <sheet name="Index" sheetId="1" r:id="rId1"/>
    <sheet name="GuV" sheetId="22" r:id="rId2"/>
    <sheet name="Überleitung Konzern" sheetId="23" r:id="rId3"/>
    <sheet name="Covid-19-Effekte" sheetId="38" r:id="rId4"/>
    <sheet name="Überleitung FMC" sheetId="24" r:id="rId5"/>
    <sheet name="Überleitung Kabi" sheetId="25" r:id="rId6"/>
    <sheet name="Basis für Ausblick" sheetId="36" r:id="rId7"/>
    <sheet name="Bilanz" sheetId="30" r:id="rId8"/>
    <sheet name="Cashflow" sheetId="31" r:id="rId9"/>
    <sheet name="Segmentbericht Q2" sheetId="32" r:id="rId10"/>
    <sheet name="Segmentbericht H1" sheetId="37" r:id="rId11"/>
    <sheet name="Umsatz nach Unt.-Bereich" sheetId="33" r:id="rId12"/>
    <sheet name="Umsatz nach Regionen" sheetId="3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'[1]3clm'!#REF!</definedName>
    <definedName name="\M">#REF!</definedName>
    <definedName name="\O">'[1]96dom bs'!#REF!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'[1]96dom bs'!#REF!</definedName>
    <definedName name="_\I">#REF!</definedName>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1._Capex_by_categories">#REF!</definedName>
    <definedName name="_19_20ASSET">#REF!</definedName>
    <definedName name="_19_20EQUITY">#REF!</definedName>
    <definedName name="_19_20LIAB">#REF!</definedName>
    <definedName name="_19_20SUBASSET">#REF!</definedName>
    <definedName name="_19_20SUBLE">#REF!</definedName>
    <definedName name="_1994A">'[1]3clm'!#REF!</definedName>
    <definedName name="_1995A">'[1]3clm'!#REF!</definedName>
    <definedName name="_1995B">'[1]3clm'!#REF!</definedName>
    <definedName name="_1995MYE">'[1]4clm'!#REF!</definedName>
    <definedName name="_1XRATE_ACTUAL">#REF!</definedName>
    <definedName name="_2._Guarantees___Synthetic_leases">#REF!</definedName>
    <definedName name="_2XRATE_AVERAGE">#REF!</definedName>
    <definedName name="_3._Capital_leases_vs._Operating_leases">#REF!</definedName>
    <definedName name="_3X_RATE_DOLLAR">'[2]Tax reconciliation'!#REF!</definedName>
    <definedName name="_4._Present_value_of_operating_lease_transactions">#REF!</definedName>
    <definedName name="_5._Headcount_vs._FTE">#REF!</definedName>
    <definedName name="_6._Acquisitions">#REF!</definedName>
    <definedName name="_6X_RATE_DOLLAR">'[2]Tax reconciliation'!#REF!</definedName>
    <definedName name="_7._Changes_according_to_BCS_project">#REF!</definedName>
    <definedName name="_8._Definition_new_business_initiatives">#REF!</definedName>
    <definedName name="_94ETCE">#REF!</definedName>
    <definedName name="_95BTCE">#REF!</definedName>
    <definedName name="_96FTCE">#REF!</definedName>
    <definedName name="_97FTCE">#REF!</definedName>
    <definedName name="_BUD96">#REF!</definedName>
    <definedName name="_DAT3">[3]GUV!#REF!</definedName>
    <definedName name="_DAT5">[3]GUV!#REF!</definedName>
    <definedName name="_DAT6">[3]GUV!#REF!</definedName>
    <definedName name="_DEC88">#REF!</definedName>
    <definedName name="_EXH2">#REF!</definedName>
    <definedName name="_FEB94">#REF!</definedName>
    <definedName name="_Fill" hidden="1">'[1]4clm'!#REF!</definedName>
    <definedName name="_JAN94">#REF!</definedName>
    <definedName name="_KAL94">#REF!</definedName>
    <definedName name="_Key1" hidden="1">#REF!</definedName>
    <definedName name="_MAR94">#REF!</definedName>
    <definedName name="_Order1" hidden="1">255</definedName>
    <definedName name="_RTCE">#REF!</definedName>
    <definedName name="_s">'[4]User Inputs'!$H$2</definedName>
    <definedName name="_Sort" hidden="1">#REF!</definedName>
    <definedName name="A">#REF!</definedName>
    <definedName name="aa" localSheetId="9">'[5]BCS_US-GAAP (€)'!$A$1:$I$401</definedName>
    <definedName name="aa"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localSheetId="4" hidden="1">{#N/A,#N/A,TRUE,"Deckblatt";#N/A,#N/A,TRUE,"Key Figures";#N/A,#N/A,TRUE,"Sales";#N/A,#N/A,TRUE,"EBIT";#N/A,#N/A,TRUE,"Transfusion";#N/A,#N/A,TRUE,"Infusion";#N/A,#N/A,TRUE,"Adsorber";#N/A,#N/A,TRUE,"Immune";#N/A,#N/A,TRUE,"Schweinfurt";#N/A,#N/A,TRUE,"Others"}</definedName>
    <definedName name="aaa" localSheetId="5" hidden="1">{#N/A,#N/A,TRUE,"Deckblatt";#N/A,#N/A,TRUE,"Key Figures";#N/A,#N/A,TRUE,"Sales";#N/A,#N/A,TRUE,"EBIT";#N/A,#N/A,TRUE,"Transfusion";#N/A,#N/A,TRUE,"Infusion";#N/A,#N/A,TRUE,"Adsorber";#N/A,#N/A,TRUE,"Immune";#N/A,#N/A,TRUE,"Schweinfurt";#N/A,#N/A,TRUE,"Others"}</definedName>
    <definedName name="aaa" hidden="1">{#N/A,#N/A,TRUE,"Deckblatt";#N/A,#N/A,TRUE,"Key Figures";#N/A,#N/A,TRUE,"Sales";#N/A,#N/A,TRUE,"EBIT";#N/A,#N/A,TRUE,"Transfusion";#N/A,#N/A,TRUE,"Infusion";#N/A,#N/A,TRUE,"Adsorber";#N/A,#N/A,TRUE,"Immune";#N/A,#N/A,TRUE,"Schweinfurt";#N/A,#N/A,TRUE,"Others"}</definedName>
    <definedName name="aaaaa" localSheetId="4" hidden="1">Main.SAPF4Help()</definedName>
    <definedName name="aaaaa" localSheetId="5" hidden="1">Main.SAPF4Help()</definedName>
    <definedName name="aaaaa" hidden="1">Main.SAPF4Help()</definedName>
    <definedName name="aaaaaaaaaaaaa" localSheetId="4">Main.SAPF4Help()</definedName>
    <definedName name="aaaaaaaaaaaaa" localSheetId="5">Main.SAPF4Help()</definedName>
    <definedName name="aaaaaaaaaaaaa">Main.SAPF4Help()</definedName>
    <definedName name="aaaaaaaaaaaaaaaaaaaaaaaaaa" localSheetId="4" hidden="1">Main.SAPF4Help()</definedName>
    <definedName name="aaaaaaaaaaaaaaaaaaaaaaaaaa" localSheetId="5" hidden="1">Main.SAPF4Help()</definedName>
    <definedName name="aaaaaaaaaaaaaaaaaaaaaaaaaa" hidden="1">Main.SAPF4Help()</definedName>
    <definedName name="ac">#REF!</definedName>
    <definedName name="AC_ASSET">#REF!</definedName>
    <definedName name="AC_EQUITY">#REF!</definedName>
    <definedName name="AC_LIAB">#REF!</definedName>
    <definedName name="AC_SUBASSET">#REF!</definedName>
    <definedName name="AC_SUBLE">#REF!</definedName>
    <definedName name="AcquisitionsMatrix">'[6]Back up'!$A$18:$AC$30</definedName>
    <definedName name="AcquisitionsSpalten">'[6]Back up'!$A$19:$AC$19</definedName>
    <definedName name="AcquisitionsZeilen">'[6]Back up'!$A$18:$A$30</definedName>
    <definedName name="ad">'[1]96dom bs'!#REF!</definedName>
    <definedName name="ADJCONDATA">#REF!</definedName>
    <definedName name="APR">#REF!</definedName>
    <definedName name="as">#REF!</definedName>
    <definedName name="asdf" localSheetId="4" hidden="1">Main.SAPF4Help()</definedName>
    <definedName name="asdf" localSheetId="5" hidden="1">Main.SAPF4Help()</definedName>
    <definedName name="asdf" hidden="1">Main.SAPF4Help()</definedName>
    <definedName name="AUGUST93">#REF!</definedName>
    <definedName name="B">#REF!</definedName>
    <definedName name="BALS3">'[1]4clm'!#REF!</definedName>
    <definedName name="BALS4">'[1]4clm'!#REF!</definedName>
    <definedName name="BALSUM">'[1]96dom bs'!#REF!</definedName>
    <definedName name="bb" localSheetId="9">'[5]BCS_US-GAAP (€)'!$A$1:$I$401</definedName>
    <definedName name="bb"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b"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#REF!</definedName>
    <definedName name="BS_BP">#REF!</definedName>
    <definedName name="BSPG3">'[1]96dom bs'!#REF!</definedName>
    <definedName name="BSPG4">'[1]96dom bs'!#REF!</definedName>
    <definedName name="CASHFLOW">'[1]3clm'!#REF!</definedName>
    <definedName name="CASHFLOW_">'[1]3clm'!#REF!</definedName>
    <definedName name="cc">#REF!</definedName>
    <definedName name="cccccc"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localSheetId="4" hidden="1">Main.SAPF4Help()</definedName>
    <definedName name="ccccccc" localSheetId="5" hidden="1">Main.SAPF4Help()</definedName>
    <definedName name="ccccccc" hidden="1">Main.SAPF4Help()</definedName>
    <definedName name="CF_BP">#REF!</definedName>
    <definedName name="CFMONTH">'[1]4clm'!#REF!</definedName>
    <definedName name="CFVAR">#REF!</definedName>
    <definedName name="CFYTD">'[1]4clm'!#REF!</definedName>
    <definedName name="COPY">'[1]96dom bs'!#REF!</definedName>
    <definedName name="d">#REF!</definedName>
    <definedName name="DASA_1">#REF!</definedName>
    <definedName name="DASA_2">#REF!</definedName>
    <definedName name="DASA_3">#REF!</definedName>
    <definedName name="DATAASSET">#REF!</definedName>
    <definedName name="DATAEQUITY">#REF!</definedName>
    <definedName name="DATALIAB">#REF!</definedName>
    <definedName name="DATASECTION">#REF!</definedName>
    <definedName name="DATE1">#REF!</definedName>
    <definedName name="DATE2">#REF!</definedName>
    <definedName name="DATE3">#REF!</definedName>
    <definedName name="DATE4">#REF!</definedName>
    <definedName name="DATE5">#REF!</definedName>
    <definedName name="DATE6">#REF!</definedName>
    <definedName name="DATE7">#REF!</definedName>
    <definedName name="DATE8">#REF!</definedName>
    <definedName name="_xlnm.Database">#REF!</definedName>
    <definedName name="dd">'[7]CF quarterly rel. für IR'!$A$7:$AZ$33</definedName>
    <definedName name="ddd" localSheetId="4" hidden="1">Main.SAPF4Help()</definedName>
    <definedName name="ddd" localSheetId="5" hidden="1">Main.SAPF4Help()</definedName>
    <definedName name="ddd" hidden="1">Main.SAPF4Help()</definedName>
    <definedName name="DEDE">#REF!</definedName>
    <definedName name="DivestituresMatrix">'[6]Back up'!$A$6:$AC$17</definedName>
    <definedName name="DivestituresSpalten">'[6]Back up'!$A$7:$AC$7</definedName>
    <definedName name="DivestituresZeilen">'[6]Back up'!$A$6:$A$17</definedName>
    <definedName name="DIVISIONS">#REF!</definedName>
    <definedName name="DLP_input_2008" localSheetId="4" hidden="1">Main.SAPF4Help()</definedName>
    <definedName name="DLP_input_2008" localSheetId="5" hidden="1">Main.SAPF4Help()</definedName>
    <definedName name="DLP_input_2008" hidden="1">Main.SAPF4Help()</definedName>
    <definedName name="DRUCK">#REF!</definedName>
    <definedName name="_xlnm.Print_Area" localSheetId="0">Index!$A$1:$E$50</definedName>
    <definedName name="_xlnm.Print_Area" localSheetId="4">'Überleitung FMC'!$A$1:$K$1</definedName>
    <definedName name="_xlnm.Print_Area" localSheetId="5">'Überleitung Kabi'!#REF!</definedName>
    <definedName name="dsefc">'[7]CF quarterly rel. für IR'!$A$7:$AZ$7</definedName>
    <definedName name="e">#REF!</definedName>
    <definedName name="ee" localSheetId="4" hidden="1">Main.SAPF4Help()</definedName>
    <definedName name="ee" localSheetId="5" hidden="1">Main.SAPF4Help()</definedName>
    <definedName name="ee" hidden="1">Main.SAPF4Help()</definedName>
    <definedName name="EXH1_1">#REF!</definedName>
    <definedName name="EXH1_2">#REF!</definedName>
    <definedName name="EXH1_3">#REF!</definedName>
    <definedName name="EXH1_4">#REF!</definedName>
    <definedName name="EXH1SFY">'[1]3clm'!#REF!</definedName>
    <definedName name="EXH1SHM">'[1]3clm'!#REF!</definedName>
    <definedName name="EXH3_1">#REF!</definedName>
    <definedName name="EXH3_2">#REF!</definedName>
    <definedName name="EXH3_3">#REF!</definedName>
    <definedName name="EXH4_1">#REF!</definedName>
    <definedName name="EXH4_2">#REF!</definedName>
    <definedName name="EXH4_3">#REF!</definedName>
    <definedName name="EXH4_4">#REF!</definedName>
    <definedName name="EXHBI1_Y">'[1]3clm'!#REF!</definedName>
    <definedName name="EXHIB1">'[1]96dom bs'!#REF!</definedName>
    <definedName name="EXHIB1_">'[1]96dom bs'!#REF!</definedName>
    <definedName name="EXHIB1_M">'[1]3clm'!#REF!</definedName>
    <definedName name="EXHIB1M">'[1]3clm'!#REF!</definedName>
    <definedName name="EXHIB1Y">'[1]3clm'!#REF!</definedName>
    <definedName name="EXHIB2">'[1]96dom bs'!#REF!</definedName>
    <definedName name="EXHIB2M">'[1]3clm'!#REF!</definedName>
    <definedName name="EXHIB2Y">'[1]3clm'!#REF!</definedName>
    <definedName name="ExpandFromCode">"Total"</definedName>
    <definedName name="ExpandFromCodeEXT">"ATotal"</definedName>
    <definedName name="ExpandFromLevel">"TOTAL"</definedName>
    <definedName name="ExpandTo">"MGRP"</definedName>
    <definedName name="f">#REF!</definedName>
    <definedName name="F_6">#REF!</definedName>
    <definedName name="figure">[8]Info!#REF!</definedName>
    <definedName name="FirstFreeRow">19</definedName>
    <definedName name="flash" localSheetId="4">Main.SAPF4Help()</definedName>
    <definedName name="flash" localSheetId="5">Main.SAPF4Help()</definedName>
    <definedName name="flash">Main.SAPF4Help()</definedName>
    <definedName name="FmeMatrix">[9]BCS!$B$12:$I$32</definedName>
    <definedName name="FmeSpalten">[9]BCS!$B$13:$I$13</definedName>
    <definedName name="FmeZeilen">[9]BCS!$A$12:$A$32</definedName>
    <definedName name="forecast">[10]A!#REF!</definedName>
    <definedName name="format_EBIT">[11]EBIT!$F$20:$Q$28,[11]EBIT!$F$31:$Q$38,[11]EBIT!$F$41:$Q$48</definedName>
    <definedName name="frg" localSheetId="4" hidden="1">Main.SAPF4Help()</definedName>
    <definedName name="frg" localSheetId="5" hidden="1">Main.SAPF4Help()</definedName>
    <definedName name="frg" hidden="1">Main.SAPF4Help()</definedName>
    <definedName name="FXEffectMatrix">'[6]Back up'!$A$31:$AC$41</definedName>
    <definedName name="FXEffectSpalten">'[6]Back up'!$A$32:$AC$32</definedName>
    <definedName name="FXEffectZeilen">'[6]Back up'!$A$31:$A$41</definedName>
    <definedName name="GRACEDEBT">#REF!</definedName>
    <definedName name="H">'[1]96dom bs'!#REF!</definedName>
    <definedName name="HA">'[1]96dom bs'!#REF!</definedName>
    <definedName name="HB">'[1]96dom bs'!#REF!</definedName>
    <definedName name="HC">'[1]96dom bs'!#REF!</definedName>
    <definedName name="HD">'[1]96dom bs'!#REF!</definedName>
    <definedName name="HE">'[1]96dom bs'!#REF!</definedName>
    <definedName name="HeliosMatrix">[9]BCS!$B$87:$I$107</definedName>
    <definedName name="HeliosSpalten">[9]BCS!$B$88:$I$88</definedName>
    <definedName name="HeliosZeilen">[9]BCS!$A$87:$A$107</definedName>
    <definedName name="HF">'[1]96dom bs'!#REF!</definedName>
    <definedName name="HG">'[1]96dom bs'!#REF!</definedName>
    <definedName name="i" localSheetId="4" hidden="1">Main.SAPF4Help()</definedName>
    <definedName name="i" localSheetId="5" hidden="1">Main.SAPF4Help()</definedName>
    <definedName name="i" hidden="1">Main.SAPF4Help()</definedName>
    <definedName name="IFRS" localSheetId="9">#REF!</definedName>
    <definedName name="IFRS">#REF!</definedName>
    <definedName name="ii">[12]DA!$D$8:$N$8</definedName>
    <definedName name="INCP1">'[1]3clm'!#REF!</definedName>
    <definedName name="INCP2">'[1]3clm'!#REF!</definedName>
    <definedName name="int" localSheetId="4" hidden="1">Main.SAPF4Help()</definedName>
    <definedName name="int" localSheetId="5" hidden="1">Main.SAPF4Help()</definedName>
    <definedName name="int" hidden="1">Main.SAPF4Help()</definedName>
    <definedName name="INTAN94E">#REF!</definedName>
    <definedName name="INTAN95B">#REF!</definedName>
    <definedName name="INTAN96F">#REF!</definedName>
    <definedName name="INTAN97F">#REF!</definedName>
    <definedName name="JULI93">#REF!</definedName>
    <definedName name="KabiMatrix">[9]BCS!$B$50:$I$70</definedName>
    <definedName name="KabiSpalten">[9]BCS!$B$51:$I$51</definedName>
    <definedName name="KabiZeilen">[9]BCS!$A$50:$A$70</definedName>
    <definedName name="kk">'[13]BCS_US-GAAP'!$A$20:$I$405</definedName>
    <definedName name="komm" localSheetId="4" hidden="1">{#N/A,#N/A,TRUE,"Deckblatt";#N/A,#N/A,TRUE,"Key Figures";#N/A,#N/A,TRUE,"Sales";#N/A,#N/A,TRUE,"EBIT";#N/A,#N/A,TRUE,"Transfusion";#N/A,#N/A,TRUE,"Infusion";#N/A,#N/A,TRUE,"Adsorber";#N/A,#N/A,TRUE,"Immune";#N/A,#N/A,TRUE,"Schweinfurt";#N/A,#N/A,TRUE,"Others"}</definedName>
    <definedName name="komm" localSheetId="5" hidden="1">{#N/A,#N/A,TRUE,"Deckblatt";#N/A,#N/A,TRUE,"Key Figures";#N/A,#N/A,TRUE,"Sales";#N/A,#N/A,TRUE,"EBIT";#N/A,#N/A,TRUE,"Transfusion";#N/A,#N/A,TRUE,"Infusion";#N/A,#N/A,TRUE,"Adsorber";#N/A,#N/A,TRUE,"Immune";#N/A,#N/A,TRUE,"Schweinfurt";#N/A,#N/A,TRUE,"Others"}</definedName>
    <definedName name="komm" hidden="1">{#N/A,#N/A,TRUE,"Deckblatt";#N/A,#N/A,TRUE,"Key Figures";#N/A,#N/A,TRUE,"Sales";#N/A,#N/A,TRUE,"EBIT";#N/A,#N/A,TRUE,"Transfusion";#N/A,#N/A,TRUE,"Infusion";#N/A,#N/A,TRUE,"Adsorber";#N/A,#N/A,TRUE,"Immune";#N/A,#N/A,TRUE,"Schweinfurt";#N/A,#N/A,TRUE,"Others"}</definedName>
    <definedName name="KRAHMAI">#REF!</definedName>
    <definedName name="KURSE">#REF!</definedName>
    <definedName name="l">#REF!</definedName>
    <definedName name="L_T_DEBT">#REF!</definedName>
    <definedName name="language" localSheetId="6">#REF!</definedName>
    <definedName name="language" localSheetId="1">#REF!</definedName>
    <definedName name="language" localSheetId="9">#REF!</definedName>
    <definedName name="language" localSheetId="4">#REF!</definedName>
    <definedName name="language" localSheetId="5">#REF!</definedName>
    <definedName name="language" localSheetId="2">#REF!</definedName>
    <definedName name="language">#REF!</definedName>
    <definedName name="last">'[14]8. Group P+L Monthly'!$D$12:$Q$12</definedName>
    <definedName name="MACROS">#REF!</definedName>
    <definedName name="MANUAL_DATA">#REF!</definedName>
    <definedName name="MAR">#REF!</definedName>
    <definedName name="Max" localSheetId="6">#REF!</definedName>
    <definedName name="Max" localSheetId="1">#REF!</definedName>
    <definedName name="Max" localSheetId="9">#REF!</definedName>
    <definedName name="Max" localSheetId="4">#REF!</definedName>
    <definedName name="Max" localSheetId="5">#REF!</definedName>
    <definedName name="Max" localSheetId="2">#REF!</definedName>
    <definedName name="Max">#REF!</definedName>
    <definedName name="month">[8]Info!$C$6</definedName>
    <definedName name="Months_list">#REF!</definedName>
    <definedName name="NetcareMatrix">[9]BCS!$B$200:$I$220</definedName>
    <definedName name="NetcareSpalten">[9]BCS!$B$201:$I$201</definedName>
    <definedName name="NetcareZeilen">[9]BCS!$A$200:$A$220</definedName>
    <definedName name="NI1_94LE">#REF!</definedName>
    <definedName name="NI1_BP">#REF!</definedName>
    <definedName name="NI2_94LE">#REF!</definedName>
    <definedName name="NI2_BP">#REF!</definedName>
    <definedName name="NIMONTH1">'[1]4clm'!#REF!</definedName>
    <definedName name="NIMONTH2">'[1]4clm'!#REF!</definedName>
    <definedName name="NISMONTH">'[1]4clm'!#REF!</definedName>
    <definedName name="NISYTD">'[1]4clm'!#REF!</definedName>
    <definedName name="NIYTD1">'[1]4clm'!#REF!</definedName>
    <definedName name="NIYTD2">'[1]4clm'!#REF!</definedName>
    <definedName name="NoColumnKeys">10</definedName>
    <definedName name="NoReportColumns">18</definedName>
    <definedName name="NoRowKeys">1</definedName>
    <definedName name="NOTES">#REF!</definedName>
    <definedName name="öä">'[15]Tabelle1 - 0'!$B$30:$B$74</definedName>
    <definedName name="OKKI93">#REF!</definedName>
    <definedName name="P10LIFECHEM">#REF!</definedName>
    <definedName name="P12ELIMIN">#REF!</definedName>
    <definedName name="P1OF6">#REF!</definedName>
    <definedName name="P2OF6">#REF!</definedName>
    <definedName name="P3OF6">#REF!</definedName>
    <definedName name="P4OF6">#REF!</definedName>
    <definedName name="P5DSD">#REF!</definedName>
    <definedName name="P5OF6">#REF!</definedName>
    <definedName name="P6MPD">#REF!</definedName>
    <definedName name="P6OF6">#REF!</definedName>
    <definedName name="P7HOMECARE">#REF!</definedName>
    <definedName name="P8PARENT">#REF!</definedName>
    <definedName name="P9INTL">#REF!</definedName>
    <definedName name="PAGE1">#REF!</definedName>
    <definedName name="PAGE2">#REF!</definedName>
    <definedName name="PAGE3">#REF!</definedName>
    <definedName name="PAGE4">#REF!</definedName>
    <definedName name="PRELIMDATA">#REF!</definedName>
    <definedName name="Print_Quarterly_H1_H2">'[16]PERFUSION ONLY MOS 2006'!#REF!</definedName>
    <definedName name="PRINTMACROS">#REF!</definedName>
    <definedName name="q" localSheetId="4" hidden="1">{#N/A,#N/A,TRUE,"Deckblatt";#N/A,#N/A,TRUE,"Key Figures";#N/A,#N/A,TRUE,"Sales";#N/A,#N/A,TRUE,"EBIT";#N/A,#N/A,TRUE,"Transfusion";#N/A,#N/A,TRUE,"Infusion";#N/A,#N/A,TRUE,"Adsorber";#N/A,#N/A,TRUE,"Immune";#N/A,#N/A,TRUE,"Schweinfurt";#N/A,#N/A,TRUE,"Others"}</definedName>
    <definedName name="q" localSheetId="5" hidden="1">{#N/A,#N/A,TRUE,"Deckblatt";#N/A,#N/A,TRUE,"Key Figures";#N/A,#N/A,TRUE,"Sales";#N/A,#N/A,TRUE,"EBIT";#N/A,#N/A,TRUE,"Transfusion";#N/A,#N/A,TRUE,"Infusion";#N/A,#N/A,TRUE,"Adsorber";#N/A,#N/A,TRUE,"Immune";#N/A,#N/A,TRUE,"Schweinfurt";#N/A,#N/A,TRUE,"Others"}</definedName>
    <definedName name="q" hidden="1">{#N/A,#N/A,TRUE,"Deckblatt";#N/A,#N/A,TRUE,"Key Figures";#N/A,#N/A,TRUE,"Sales";#N/A,#N/A,TRUE,"EBIT";#N/A,#N/A,TRUE,"Transfusion";#N/A,#N/A,TRUE,"Infusion";#N/A,#N/A,TRUE,"Adsorber";#N/A,#N/A,TRUE,"Immune";#N/A,#N/A,TRUE,"Schweinfurt";#N/A,#N/A,TRUE,"Others"}</definedName>
    <definedName name="qas">'[15]Tabelle1 - 0'!$H$10:$T$10</definedName>
    <definedName name="qa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ay"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#REF!</definedName>
    <definedName name="RECBANKSTMTS">#REF!</definedName>
    <definedName name="REVCF">#REF!</definedName>
    <definedName name="rfd">'[15]Tabelle1 - 0'!$D$30:$D$74</definedName>
    <definedName name="SAPBEXrevision" hidden="1">0</definedName>
    <definedName name="SAPBEXsysID" hidden="1">"P20"</definedName>
    <definedName name="SAPBEXwbID" hidden="1">"49DCB5VCVK9NQBHYMMI8YKJDB"</definedName>
    <definedName name="SAPFuncF4Help" localSheetId="4" hidden="1">Main.SAPF4Help()</definedName>
    <definedName name="SAPFuncF4Help" localSheetId="5" hidden="1">Main.SAPF4Help()</definedName>
    <definedName name="SAPFuncF4Help" hidden="1">Main.SAPF4Help()</definedName>
    <definedName name="SAPRangeKEYFIG__D1">#REF!</definedName>
    <definedName name="SAPRangeKEYFIG_Tabelle1_Tabelle1D1">#REF!</definedName>
    <definedName name="SAPRangeKEYFIG_Tabelle17_Tabelle17D1">#REF!</definedName>
    <definedName name="SAPRangeKEYFIG_Tabelle3_Tabelle3D1">#REF!</definedName>
    <definedName name="SAPRangeKEYFIG_Tabelle31_Tabelle31D3">[17]DA!#REF!</definedName>
    <definedName name="SAPRangeKEYFIG_Tabelle34_Tabelle34D1">'[17]Total Overview'!#REF!</definedName>
    <definedName name="SAPRangeKEYFIG_Tabelle7_Tabelle7D1">#REF!</definedName>
    <definedName name="SAPRangePOPER__D1">#REF!</definedName>
    <definedName name="SAPRangePOPER_Tabelle1_Tabelle1D1">#REF!</definedName>
    <definedName name="SAPRangePOPER_Tabelle17_Tabelle17D1">#REF!</definedName>
    <definedName name="SAPRangePOPER_Tabelle3_Tabelle3D1">[17]EBIT!#REF!</definedName>
    <definedName name="SAPRangePOPER_Tabelle31_Tabelle31D3">[17]DA!#REF!</definedName>
    <definedName name="SAPRangePOPER_Tabelle34_Tabelle34D1">'[17]Total Overview'!#REF!</definedName>
    <definedName name="SAPRangeRBUNIT__D1">#REF!</definedName>
    <definedName name="SAPRangeRBUNIT_Tabelle1_Tabelle1D1">#REF!</definedName>
    <definedName name="SAPRangeRBUNIT_Tabelle17_Tabelle17D1">#REF!</definedName>
    <definedName name="SAPRangeRBUNIT_Tabelle3_Tabelle3D1">#REF!</definedName>
    <definedName name="SAPRangeRBUNIT_Tabelle6_Tabelle6D1">#REF!</definedName>
    <definedName name="SAPRangeRBUNIT_Tabelle7_Tabelle7D1">#REF!</definedName>
    <definedName name="SAPRangeRCONGR_Tabelle1_Tabelle1D1">#REF!</definedName>
    <definedName name="SAPRangeRCONGR_Tabelle34_Tabelle34D1">'[17]Total Overview'!#REF!</definedName>
    <definedName name="SAPRangeRDIMEN__D1">#REF!</definedName>
    <definedName name="SAPRangeRDIMEN_Tabelle1_Tabelle1D1">#REF!</definedName>
    <definedName name="SAPRangeRDIMEN_Tabelle3_Tabelle3D1">#REF!</definedName>
    <definedName name="SAPRangeRDIMEN_Tabelle6_Tabelle6D1">#REF!</definedName>
    <definedName name="SAPRangeRDIMEN_Tabelle7_Tabelle7D1">#REF!</definedName>
    <definedName name="SAPRangeREFPERID_Tabelle1_Tabelle1D1">#REF!</definedName>
    <definedName name="SAPRangeREFRYEAR_Tabelle1_Tabelle1D1">#REF!</definedName>
    <definedName name="SAPRangeRITCLG__D1">#REF!</definedName>
    <definedName name="SAPRangeRITCLG_Tabelle1_Tabelle1D1">#REF!</definedName>
    <definedName name="SAPRangeRITCLG_Tabelle3_Tabelle3D1">#REF!</definedName>
    <definedName name="SAPRangeRITCLG_Tabelle6_Tabelle6D1">#REF!</definedName>
    <definedName name="SAPRangeRITCLG_Tabelle7_Tabelle7D1">#REF!</definedName>
    <definedName name="SAPRangeRITEM__D1">#REF!</definedName>
    <definedName name="SAPRangeRITEM_Tabelle1_Tabelle1D1">#REF!</definedName>
    <definedName name="SAPRangeRITEM_Tabelle17_Tabelle17D1">#REF!</definedName>
    <definedName name="SAPRangeRITEM_Tabelle3_Tabelle3D1">#REF!</definedName>
    <definedName name="SAPRangeRITEM_Tabelle31_Tabelle31D3">[17]DA!#REF!</definedName>
    <definedName name="SAPRangeRITEM_Tabelle34_Tabelle34D1">'[17]Total Overview'!#REF!</definedName>
    <definedName name="SAPRangeRITEM_Tabelle6_Tabelle6D1">#REF!</definedName>
    <definedName name="SAPRangeRITEM_Tabelle7_Tabelle7D1">#REF!</definedName>
    <definedName name="SAPRangeRLDNR__D1">#REF!</definedName>
    <definedName name="SAPRangeRLDNR_Tabelle1_Tabelle1D1">#REF!</definedName>
    <definedName name="SAPRangeRLDNR_Tabelle3_Tabelle3D1">#REF!</definedName>
    <definedName name="SAPRangeRLDNR_Tabelle6_Tabelle6D1">#REF!</definedName>
    <definedName name="SAPRangeRLDNR_Tabelle7_Tabelle7D1">#REF!</definedName>
    <definedName name="SAPRangeRVERS__D1">#REF!</definedName>
    <definedName name="SAPRangeRVERS_Tabelle1_Tabelle1D1">#REF!</definedName>
    <definedName name="SAPRangeRVERS_Tabelle17_Tabelle17D1">#REF!</definedName>
    <definedName name="SAPRangeRVERS_Tabelle3_Tabelle3D1">#REF!</definedName>
    <definedName name="SAPRangeRVERS_Tabelle31_Tabelle31D3">[17]DA!#REF!</definedName>
    <definedName name="SAPRangeRVERS_Tabelle34_Tabelle34D1">'[17]Total Overview'!#REF!</definedName>
    <definedName name="SAPRangeRVERS_Tabelle6_Tabelle6D1">#REF!</definedName>
    <definedName name="SAPRangeRVERS_Tabelle7_Tabelle7D1">#REF!</definedName>
    <definedName name="SAPRangeRYEAR__D1">#REF!</definedName>
    <definedName name="SAPRangeRYEAR_Tabelle1_Tabelle1D1">#REF!</definedName>
    <definedName name="SAPRangeRYEAR_Tabelle17_Tabelle17D1">#REF!</definedName>
    <definedName name="SAPRangeRYEAR_Tabelle3_Tabelle3D1">#REF!</definedName>
    <definedName name="SAPRangeRYEAR_Tabelle31_Tabelle31D3">[17]DA!#REF!</definedName>
    <definedName name="SAPRangeRYEAR_Tabelle34_Tabelle34D1">'[17]Total Overview'!#REF!</definedName>
    <definedName name="SAPRangeRYEAR_Tabelle6_Tabelle6D1">#REF!</definedName>
    <definedName name="SAPRangeRYEAR_Tabelle7_Tabelle7D1">#REF!</definedName>
    <definedName name="SAPRangeSUBIT_Tabelle31_Tabelle31D3">[17]DA!#REF!</definedName>
    <definedName name="saprnb">'[15]Tabelle1 - 0'!$H$11:$T$11</definedName>
    <definedName name="SAPTrigger__D1">[18]sapactivexlhiddensheet!$A$39</definedName>
    <definedName name="SAPTrigger_Sheet1_Import_6_3_1">[19]sapactivexlhiddensheet!$I$39</definedName>
    <definedName name="SAPTrigger_Tabelle1_Import_6_2_1">[19]sapactivexlhiddensheet!$B$39</definedName>
    <definedName name="SAPTrigger_Tabelle1_Import_6_2_2">[19]sapactivexlhiddensheet!$C$39</definedName>
    <definedName name="SAPTrigger_Tabelle1_Tabelle1D1">#REF!</definedName>
    <definedName name="SAPTrigger_Tabelle1_Tabelle1D2">#REF!</definedName>
    <definedName name="SAPTrigger_Tabelle1_Tabelle1D3">#REF!</definedName>
    <definedName name="SAPTrigger_Tabelle11_Tabelle11D1">#REF!</definedName>
    <definedName name="SAPTrigger_Tabelle15_Import_8">[19]sapactivexlhiddensheet!$D$39</definedName>
    <definedName name="SAPTrigger_Tabelle17_Tabelle17D1">[19]sapactivexlhiddensheet!$A$39</definedName>
    <definedName name="SAPTrigger_Tabelle2_Import_monthly_development">[19]sapactivexlhiddensheet!$H$39</definedName>
    <definedName name="SAPTrigger_Tabelle2_Tabelle2D1">#REF!</definedName>
    <definedName name="SAPTrigger_Tabelle3_Import_Key_Areas">[19]sapactivexlhiddensheet!$E$39</definedName>
    <definedName name="SAPTrigger_Tabelle3_Tabelle3D1" localSheetId="9">[20]sapactivexlhiddensheet!$A$39</definedName>
    <definedName name="SAPTrigger_Tabelle3_Tabelle3D1">#REF!</definedName>
    <definedName name="SAPTrigger_Tabelle3_Tabelle3D2">#REF!</definedName>
    <definedName name="SAPTrigger_Tabelle4_Tabelle4D1">#REF!</definedName>
    <definedName name="SAPTrigger_Tabelle4_Tabelle4D2">#REF!</definedName>
    <definedName name="SAPTrigger_Tabelle5_Tabelle5D1">#REF!</definedName>
    <definedName name="SAPTrigger_Tabelle6_Import_Internal_Growth">[19]sapactivexlhiddensheet!$G$39</definedName>
    <definedName name="SAPTrigger_Tabelle60_Tabelle60D3">[21]sapactivexlhiddensheet!$P$39</definedName>
    <definedName name="SAPTrigger_Tabelle7_Import_curr_effect">[19]sapactivexlhiddensheet!$F$39</definedName>
    <definedName name="sdfasdf">'[22]BCS_US-GAAP (€)'!$A$1:$I$419</definedName>
    <definedName name="SEPP">#REF!</definedName>
    <definedName name="SFINC">'[1]3clm'!#REF!</definedName>
    <definedName name="ss" localSheetId="4">Main.SAPF4Help()</definedName>
    <definedName name="ss" localSheetId="5">Main.SAPF4Help()</definedName>
    <definedName name="ss">Main.SAPF4Help()</definedName>
    <definedName name="START">'[1]96dom bs'!#REF!</definedName>
    <definedName name="STASSET">#REF!</definedName>
    <definedName name="STLIAB_EQ">#REF!</definedName>
    <definedName name="sum">'[14]8. Group P+L Monthly'!$R$12</definedName>
    <definedName name="SUMMARY">'[1]96dom bs'!#REF!</definedName>
    <definedName name="tax">'[23]2002firstforecast'!#REF!</definedName>
    <definedName name="TCE">#REF!</definedName>
    <definedName name="TEST">'[1]96dom bs'!#REF!</definedName>
    <definedName name="test1" localSheetId="4" hidden="1">{#N/A,#N/A,TRUE,"Deckblatt";#N/A,#N/A,TRUE,"Key Figures";#N/A,#N/A,TRUE,"Sales";#N/A,#N/A,TRUE,"EBIT";#N/A,#N/A,TRUE,"Transfusion";#N/A,#N/A,TRUE,"Infusion";#N/A,#N/A,TRUE,"Adsorber";#N/A,#N/A,TRUE,"Immune";#N/A,#N/A,TRUE,"Schweinfurt";#N/A,#N/A,TRUE,"Others"}</definedName>
    <definedName name="test1" localSheetId="5" hidden="1">{#N/A,#N/A,TRUE,"Deckblatt";#N/A,#N/A,TRUE,"Key Figures";#N/A,#N/A,TRUE,"Sales";#N/A,#N/A,TRUE,"EBIT";#N/A,#N/A,TRUE,"Transfusion";#N/A,#N/A,TRUE,"Infusion";#N/A,#N/A,TRUE,"Adsorber";#N/A,#N/A,TRUE,"Immune";#N/A,#N/A,TRUE,"Schweinfurt";#N/A,#N/A,TRUE,"Others"}</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#REF!</definedName>
    <definedName name="tst">#REF!</definedName>
    <definedName name="VamedMatrix">[9]BCS!$B$125:$I$145</definedName>
    <definedName name="VamedSpalten">[9]BCS!$B$126:$I$126</definedName>
    <definedName name="VamedZeilen">[9]BCS!$A$125:$A$145</definedName>
    <definedName name="VARANALYSIS">#REF!</definedName>
    <definedName name="WÄHRG">#REF!</definedName>
    <definedName name="WCACQ">#REF!</definedName>
    <definedName name="wrn.Monthly._.Flash._.Report." localSheetId="4"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Monthly._.Flash._.Report." localSheetId="5"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localSheetId="4" hidden="1">{#N/A,#N/A,TRUE,"Deckblatt";#N/A,#N/A,TRUE,"Key Figures";#N/A,#N/A,TRUE,"Sales";#N/A,#N/A,TRUE,"EBIT";#N/A,#N/A,TRUE,"Transfusion";#N/A,#N/A,TRUE,"Infusion";#N/A,#N/A,TRUE,"Adsorber";#N/A,#N/A,TRUE,"Immune";#N/A,#N/A,TRUE,"Schweinfurt";#N/A,#N/A,TRUE,"Others"}</definedName>
    <definedName name="wrn.PrintSummary." localSheetId="5" hidden="1">{#N/A,#N/A,TRUE,"Deckblatt";#N/A,#N/A,TRUE,"Key Figures";#N/A,#N/A,TRUE,"Sales";#N/A,#N/A,TRUE,"EBIT";#N/A,#N/A,TRUE,"Transfusion";#N/A,#N/A,TRUE,"Infusion";#N/A,#N/A,TRUE,"Adsorber";#N/A,#N/A,TRUE,"Immune";#N/A,#N/A,TRUE,"Schweinfurt";#N/A,#N/A,TRUE,"Others"}</definedName>
    <definedName name="wrn.PrintSummary." hidden="1">{#N/A,#N/A,TRUE,"Deckblatt";#N/A,#N/A,TRUE,"Key Figures";#N/A,#N/A,TRUE,"Sales";#N/A,#N/A,TRUE,"EBIT";#N/A,#N/A,TRUE,"Transfusion";#N/A,#N/A,TRUE,"Infusion";#N/A,#N/A,TRUE,"Adsorber";#N/A,#N/A,TRUE,"Immune";#N/A,#N/A,TRUE,"Schweinfurt";#N/A,#N/A,TRUE,"Others"}</definedName>
    <definedName name="wrn.Quarterly._.Executive._.Report."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rn.Quarterly._.Executive._.Report."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'[15]Tabelle1 - 0'!$H$9:$T$9</definedName>
    <definedName name="x" hidden="1">#REF!</definedName>
    <definedName name="xx">#REF!</definedName>
    <definedName name="xxx" localSheetId="4" hidden="1">Main.SAPF4Help()</definedName>
    <definedName name="xxx" localSheetId="5" hidden="1">Main.SAPF4Help()</definedName>
    <definedName name="xxx" hidden="1">Main.SAPF4Help()</definedName>
    <definedName name="xxxxx" localSheetId="4" hidden="1">Main.SAPF4Help()</definedName>
    <definedName name="xxxxx" localSheetId="5" hidden="1">Main.SAPF4Help()</definedName>
    <definedName name="xxxxx" hidden="1">Main.SAPF4Help()</definedName>
    <definedName name="xxxxxx"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#REF!</definedName>
    <definedName name="xxxxxxxxxxxxxxxxxxxxxxx">#REF!</definedName>
    <definedName name="xxxxxxxxxxxxxxxxxxxxxxxx" localSheetId="4">Main.SAPF4Help()</definedName>
    <definedName name="xxxxxxxxxxxxxxxxxxxxxxxx" localSheetId="5">Main.SAPF4Help()</definedName>
    <definedName name="xxxxxxxxxxxxxxxxxxxxxxxx">Main.SAPF4Help()</definedName>
    <definedName name="xxxxxxxxxxxxxxxxxxxxxxxxxxxxxxxxxxxxxxxxxxxxxxxxxxxxxxxxxxxxxxxxxxxxx">'[1]3clm'!#REF!</definedName>
    <definedName name="xyas">'[7]CF quarterly rel. für IR'!$A$7:$A$33</definedName>
    <definedName name="yoyo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localSheetId="4" hidden="1">Main.SAPF4Help()</definedName>
    <definedName name="yyyyyyycccc" localSheetId="5" hidden="1">Main.SAPF4Help()</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1FEC8771_B70D_4DB9_8AB2_FF5464C52756_.wvu.PrintArea" hidden="1">#REF!</definedName>
    <definedName name="Z_1FEC8771_B70D_4DB9_8AB2_FF5464C52756_.wvu.Rows" hidden="1">#REF!,#REF!,#REF!,#REF!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 name="Ziel">#REF!</definedName>
    <definedName name="ZielIFRS">[24]BCS_IFRS!$A$1:$I$300</definedName>
    <definedName name="ZielMatrix" localSheetId="6">'[25]CF quarterly_rel. für IR'!$A$7:$CW$32</definedName>
    <definedName name="ZielMatrix" localSheetId="4">'[25]CF quarterly_rel. für IR'!$A$7:$CW$32</definedName>
    <definedName name="ZielMatrix" localSheetId="5">'[25]CF quarterly_rel. für IR'!$A$7:$CW$32</definedName>
    <definedName name="ZielMatrix" localSheetId="2">'[25]CF quarterly_rel. für IR'!$A$7:$CW$32</definedName>
    <definedName name="ZielMatrix">'[25]CF quarterly_rel. für IR'!$A$7:$CW$32</definedName>
    <definedName name="ZielPY">'[26]BCS PY DP5'!$A$23:$R$392</definedName>
    <definedName name="ZielSpalten" localSheetId="6">'[25]CF quarterly_rel. für IR'!$A$7:$CW$7</definedName>
    <definedName name="ZielSpalten" localSheetId="4">'[25]CF quarterly_rel. für IR'!$A$7:$CW$7</definedName>
    <definedName name="ZielSpalten" localSheetId="5">'[25]CF quarterly_rel. für IR'!$A$7:$CW$7</definedName>
    <definedName name="ZielSpalten" localSheetId="2">'[25]CF quarterly_rel. für IR'!$A$7:$CW$7</definedName>
    <definedName name="ZielSpalten">'[25]CF quarterly_rel. für IR'!$A$7:$CW$7</definedName>
    <definedName name="ZielUSGAAP">'[24]BCS_US-GAAP'!$A$1:$I$300</definedName>
    <definedName name="ZielUSGAAPEUR">'[27]BCS_US-GAAP (€)'!$A$1:$I$400</definedName>
    <definedName name="ZielUSGAAPUSD">'[28]BCS_US-GAAP (US$)'!$A$1:$I$413</definedName>
    <definedName name="ZielZeilen" localSheetId="6">'[25]CF quarterly_rel. für IR'!$A$7:$A$32</definedName>
    <definedName name="ZielZeilen" localSheetId="4">'[25]CF quarterly_rel. für IR'!$A$7:$A$32</definedName>
    <definedName name="ZielZeilen" localSheetId="5">'[25]CF quarterly_rel. für IR'!$A$7:$A$32</definedName>
    <definedName name="ZielZeilen" localSheetId="2">'[25]CF quarterly_rel. für IR'!$A$7:$A$32</definedName>
    <definedName name="ZielZeilen">'[25]CF quarterly_rel. für IR'!$A$7:$A$32</definedName>
    <definedName name="zzz">'[15]Tabelle1 - 0'!$H$10:$T$10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22" l="1"/>
  <c r="C20" i="36" l="1"/>
  <c r="E19" i="36"/>
</calcChain>
</file>

<file path=xl/sharedStrings.xml><?xml version="1.0" encoding="utf-8"?>
<sst xmlns="http://schemas.openxmlformats.org/spreadsheetml/2006/main" count="523" uniqueCount="217">
  <si>
    <t>EBIT</t>
  </si>
  <si>
    <t>Fresenius Kabi</t>
  </si>
  <si>
    <t>Fresenius Helios</t>
  </si>
  <si>
    <t>Fresenius Vamed</t>
  </si>
  <si>
    <t>Fresenius Medical Care</t>
  </si>
  <si>
    <t>EBITDA</t>
  </si>
  <si>
    <t>Fresenius 
Kabi</t>
  </si>
  <si>
    <t>Fresenius 
Helios</t>
  </si>
  <si>
    <t>Fresenius 
Vamed</t>
  </si>
  <si>
    <t>Fresenius SE &amp; Co. KGaA</t>
  </si>
  <si>
    <t>ir-fre@fresenius.com</t>
  </si>
  <si>
    <t>+49 (0) 6172 608-2485</t>
  </si>
  <si>
    <t>&lt; zurück zum Index</t>
  </si>
  <si>
    <t>-</t>
  </si>
  <si>
    <t>Disclaimer</t>
  </si>
  <si>
    <t>Diese Datei enthält zukunftsbezogene Aussagen, die gewissen Risiken und Unsicherheiten unterliegen. Die zukünftigen Ergebnisse können erheblich von den zur Zeit erwarteten Ergebnissen abweichen, und zwar aufgrund verschiedener Risikofaktoren und Ungewissheiten wie zum Beispiel Veränderungen der Geschäfts-, Wirtschafts- und Wettbewerbssituation, Gesetzesänderungen, Ergebnisse klinischer Studien, Wechselkursschwankungen, Ungewissheiten bezüglich Rechtsstreitigkeiten oder Untersuchungsverfahren und die Verfügbarkeit finanzieller Mittel. Fresenius übernimmt keinerlei Verantwortung, die in dieser Datei enthaltenen zukunftsbezogenen Aussagen zu aktualisieren.</t>
  </si>
  <si>
    <t>Diese Datei wird unverbindlich zur Verfügung gestellt. Maßgeblich ist ausschließlich die veröffentlichte Investor News mit den darin enthaltenen Zahlen.</t>
  </si>
  <si>
    <t>Kontakt</t>
  </si>
  <si>
    <t>Basis für Ausblick</t>
  </si>
  <si>
    <t>Umsatz</t>
  </si>
  <si>
    <t>Umsatzkosten</t>
  </si>
  <si>
    <t>Bruttoergebnis vom Umsatz</t>
  </si>
  <si>
    <t>Vertriebs- und allgemeine Verwaltungskosten</t>
  </si>
  <si>
    <t>Forschungs- und Entwicklungsaufwendungen</t>
  </si>
  <si>
    <t>Zinsergebnis</t>
  </si>
  <si>
    <t>Finanzergebnis</t>
  </si>
  <si>
    <t xml:space="preserve">Ergebnis vor Ertragsteuern </t>
  </si>
  <si>
    <t>Ertragsteuern</t>
  </si>
  <si>
    <t>Ergebnis nach Ertragsteuern</t>
  </si>
  <si>
    <t>Abzüglich Anteil anderer Gesellschafter</t>
  </si>
  <si>
    <t>Durchschnittliche Anzahl Aktien</t>
  </si>
  <si>
    <t>Abschreibungen</t>
  </si>
  <si>
    <r>
      <t>Ergebnis je Stammaktie in €</t>
    </r>
    <r>
      <rPr>
        <b/>
        <vertAlign val="superscript"/>
        <sz val="10"/>
        <rFont val="Verdana"/>
        <family val="2"/>
      </rPr>
      <t>1,2</t>
    </r>
  </si>
  <si>
    <r>
      <t>Ergebnis je Stammaktie in €</t>
    </r>
    <r>
      <rPr>
        <b/>
        <vertAlign val="superscript"/>
        <sz val="10"/>
        <rFont val="Verdana"/>
        <family val="2"/>
      </rPr>
      <t>1</t>
    </r>
  </si>
  <si>
    <r>
      <t>EBITDA</t>
    </r>
    <r>
      <rPr>
        <b/>
        <vertAlign val="superscript"/>
        <sz val="10"/>
        <rFont val="Verdana"/>
        <family val="2"/>
      </rPr>
      <t>2</t>
    </r>
  </si>
  <si>
    <r>
      <t>EBIT</t>
    </r>
    <r>
      <rPr>
        <b/>
        <vertAlign val="superscript"/>
        <sz val="10"/>
        <rFont val="Verdana"/>
        <family val="2"/>
      </rPr>
      <t>2</t>
    </r>
  </si>
  <si>
    <r>
      <t>EBITDA-Marge</t>
    </r>
    <r>
      <rPr>
        <b/>
        <vertAlign val="superscript"/>
        <sz val="10"/>
        <rFont val="Verdana"/>
        <family val="2"/>
      </rPr>
      <t>2</t>
    </r>
  </si>
  <si>
    <r>
      <t>EBIT-Marge</t>
    </r>
    <r>
      <rPr>
        <b/>
        <vertAlign val="superscript"/>
        <sz val="10"/>
        <rFont val="Verdana"/>
        <family val="2"/>
      </rPr>
      <t>2</t>
    </r>
  </si>
  <si>
    <t>Konzern-Gewinn- und Verlustrechnung (IFRS, ungeprüft)</t>
  </si>
  <si>
    <t>in Mio €</t>
  </si>
  <si>
    <t>Umsatz berichtet</t>
  </si>
  <si>
    <t>EBIT berichtet (nach Sondereinflüssen)</t>
  </si>
  <si>
    <t>Transaktionsbezogene Aufwendungen Akorn</t>
  </si>
  <si>
    <t>Transaktionsbezogene Aufwendungen NxStage</t>
  </si>
  <si>
    <t>EBIT (vor Sondereinflüssen)</t>
  </si>
  <si>
    <t>Aufwendungen im Zusammenhang mit Kostenoptimierungsprogramm</t>
  </si>
  <si>
    <t>Bilanzsumme</t>
  </si>
  <si>
    <t>Operativer Cashflow</t>
  </si>
  <si>
    <t>Cashflow vor Akquisitionen und Dividenden</t>
  </si>
  <si>
    <t>Fresenius Gruppe/ Fresenius Medical Care / Fresenius Kabi</t>
  </si>
  <si>
    <t>Konzernergebnis (berichtet)</t>
  </si>
  <si>
    <t>Gewinn im Zusammenhang mit Veräußerungen im Versorgungsmanagement</t>
  </si>
  <si>
    <t>Kurzfristige Vermögenswerte</t>
  </si>
  <si>
    <t>davon Forderungen aus Lieferungen und Leistungen</t>
  </si>
  <si>
    <t>davon Vorräte</t>
  </si>
  <si>
    <t>davon flüssige Mittel</t>
  </si>
  <si>
    <t>Langfristige Vermögenswerte</t>
  </si>
  <si>
    <t>davon Sachanlagen</t>
  </si>
  <si>
    <t>davon Firmenwerte und immaterielle Vermögenswerte</t>
  </si>
  <si>
    <t>Verbindlichkeiten</t>
  </si>
  <si>
    <t>davon Verbindlichkeiten aus Lieferungen und Leistungen</t>
  </si>
  <si>
    <t>davon Rückstellungen und sonstige kurzfristige Verbindlichkeiten</t>
  </si>
  <si>
    <t>davon Finanzverbindlichkeiten</t>
  </si>
  <si>
    <t>Anteile anderer Gesellschafter</t>
  </si>
  <si>
    <t>Eigenkapital der Anteilseigner der Fresenius SE &amp; Co. KGaA</t>
  </si>
  <si>
    <t>Summe Eigenkapital</t>
  </si>
  <si>
    <t>Kennzahlen der Konzernbilanz (IFRS, ungeprüft)</t>
  </si>
  <si>
    <t>Konzern-Kapitalflussrechnung (IFRS, ungeprüft)</t>
  </si>
  <si>
    <t>Umsatzentwicklung nach Regionen</t>
  </si>
  <si>
    <t>Währungs-
umrech-
nungs-
effekte</t>
  </si>
  <si>
    <t xml:space="preserve">
Orga-
nisches 
Wachstum</t>
  </si>
  <si>
    <t>Akquisi-
tionen / 
Desinvesti-
tionen</t>
  </si>
  <si>
    <t xml:space="preserve">
Anteil am 
Konzern- 
umsatz </t>
  </si>
  <si>
    <t>Konzern/Sonstiges</t>
  </si>
  <si>
    <t>Fresenius-Konzern</t>
  </si>
  <si>
    <t>Investitionen, netto</t>
  </si>
  <si>
    <t>Cashflow vor Akquisitionen und 
Dividenden</t>
  </si>
  <si>
    <t>Mittelabfluss für Akquisitionen, netto</t>
  </si>
  <si>
    <t>Dividendenzahlungen</t>
  </si>
  <si>
    <t>Free Cashflow nach Akquisitionen und Dividenden</t>
  </si>
  <si>
    <t>Mittelzufluss / -abfluss aus Finanzierungstätigkeit</t>
  </si>
  <si>
    <t>Wechselkursbedingte Veränderung 
der flüssigen Mittel</t>
  </si>
  <si>
    <t>Nettoveränderung der flüssigen Mittel</t>
  </si>
  <si>
    <t>davon Beitrag zum Konzernumsatz</t>
  </si>
  <si>
    <t>davon Innenumsatz</t>
  </si>
  <si>
    <t>Beitrag zum Konzernumsatz</t>
  </si>
  <si>
    <t>Investitionen, brutto</t>
  </si>
  <si>
    <t>Akquisitionen, brutto</t>
  </si>
  <si>
    <t>Forschungs- und Entwicklungsaufwand</t>
  </si>
  <si>
    <t>Kennzahlen</t>
  </si>
  <si>
    <t>EBITDA-Marge</t>
  </si>
  <si>
    <t>EBIT-Marge</t>
  </si>
  <si>
    <t>Abschreibungen in % vom Umsatz</t>
  </si>
  <si>
    <t>Operativer Cashflow in % vom Umsatz</t>
  </si>
  <si>
    <t>Nordamerika</t>
  </si>
  <si>
    <t>Europa</t>
  </si>
  <si>
    <t>Asien-Pazifik</t>
  </si>
  <si>
    <t>Lateinamerika</t>
  </si>
  <si>
    <t>Afrika</t>
  </si>
  <si>
    <t>Gesamt</t>
  </si>
  <si>
    <t>Konzern-Gewinn- und Verlustrechnung</t>
  </si>
  <si>
    <t>Überleitungsrechnung Fresenius Gruppe</t>
  </si>
  <si>
    <t>Überleitungsrechnung Fresenius Medical Care</t>
  </si>
  <si>
    <t>Überleitungsrechnung Fresenius Kabi</t>
  </si>
  <si>
    <t>Konzernbilanz</t>
  </si>
  <si>
    <t xml:space="preserve">Konzern-Kapitalflussrechnung </t>
  </si>
  <si>
    <t>Umsatzentwicklung nach Unternehmensbereichen</t>
  </si>
  <si>
    <r>
      <t>Abschreibungen</t>
    </r>
    <r>
      <rPr>
        <vertAlign val="superscript"/>
        <sz val="10"/>
        <rFont val="Verdana"/>
        <family val="2"/>
      </rPr>
      <t>2</t>
    </r>
  </si>
  <si>
    <t>--</t>
  </si>
  <si>
    <t>–</t>
  </si>
  <si>
    <r>
      <rPr>
        <vertAlign val="superscript"/>
        <sz val="8"/>
        <rFont val="Verdana"/>
        <family val="2"/>
      </rPr>
      <t xml:space="preserve">1 </t>
    </r>
    <r>
      <rPr>
        <sz val="8"/>
        <rFont val="Verdana"/>
        <family val="2"/>
      </rPr>
      <t>Ergebnis, das auf die Anteilseigner der Fresenius SE &amp; Co. KGaA entfällt</t>
    </r>
  </si>
  <si>
    <t>Wachstum</t>
  </si>
  <si>
    <r>
      <t xml:space="preserve">Operatives Ergebnis </t>
    </r>
    <r>
      <rPr>
        <sz val="10"/>
        <rFont val="Verdana"/>
        <family val="2"/>
      </rPr>
      <t>(EBIT)</t>
    </r>
  </si>
  <si>
    <r>
      <t>Ergebnis je Stammaktie 
bei voller Verwässerung in €</t>
    </r>
    <r>
      <rPr>
        <vertAlign val="superscript"/>
        <sz val="10"/>
        <rFont val="Verdana"/>
        <family val="2"/>
      </rPr>
      <t>1,2</t>
    </r>
  </si>
  <si>
    <r>
      <t>Ergebnis je Stammaktie 
bei voller Verwässerung in €</t>
    </r>
    <r>
      <rPr>
        <vertAlign val="superscript"/>
        <sz val="10"/>
        <rFont val="Verdana"/>
        <family val="2"/>
      </rPr>
      <t>1</t>
    </r>
  </si>
  <si>
    <t>Die in den Überleitungsrechnungen dargestellten Sondereinflüsse sind jeweils im Segment Konzern/Sonstiges ausgewiesen.</t>
  </si>
  <si>
    <t>Wachstums-
rate</t>
  </si>
  <si>
    <t>Wachstums-
rate 
(währungs-
bereinigt)</t>
  </si>
  <si>
    <t>AKTIVA</t>
  </si>
  <si>
    <t>PASSIVA</t>
  </si>
  <si>
    <t>Veränderung Working Capital und sonstiges</t>
  </si>
  <si>
    <r>
      <t xml:space="preserve">Konzernergebnis </t>
    </r>
    <r>
      <rPr>
        <sz val="10"/>
        <rFont val="Verdana"/>
        <family val="2"/>
      </rPr>
      <t>(Ergebnis, das auf die Anteilseigner der Fresenius SE &amp; Co. KGaA entfällt)</t>
    </r>
  </si>
  <si>
    <t>Wachstum
währungs-
bereinigt</t>
  </si>
  <si>
    <t xml:space="preserve">
Wachstum
Ist-Kurse</t>
  </si>
  <si>
    <t>Umsatz nach Regionen</t>
  </si>
  <si>
    <t>Umbewertungen von bedingten Biosimilars-Kaufpreisverbindlichkeiten</t>
  </si>
  <si>
    <t>Aufwendungen im Zusammenhang mit Kostenoptimierungsprogramm bei FMC</t>
  </si>
  <si>
    <t>Zinsergebnis berichtet (nach Sondereinflüssen)</t>
  </si>
  <si>
    <t>Zinsergebnis (vor Sondereinflüssen)</t>
  </si>
  <si>
    <t>Ertragsteuern berichtet (nach Sondereinflüssen)</t>
  </si>
  <si>
    <t>Ertragsteuern (vor Sondereinflüssen)</t>
  </si>
  <si>
    <t>Ergebnis, das auf nicht beherrschende Anteile entfällt; berichtet (nach Sondereinflüssen)</t>
  </si>
  <si>
    <t>Ergebnis, das auf nicht beherrschende Anteile entfällt 
(vor Sondereinflüssen)</t>
  </si>
  <si>
    <r>
      <t>Ergebnis nach Ertragsteuern; berichtet 
(nach Sondereinflüssen)</t>
    </r>
    <r>
      <rPr>
        <b/>
        <vertAlign val="superscript"/>
        <sz val="10"/>
        <rFont val="Verdana"/>
        <family val="2"/>
      </rPr>
      <t>1</t>
    </r>
  </si>
  <si>
    <r>
      <t>Ergebnis nach Ertragsteuern (vor Sondereinflüssen)</t>
    </r>
    <r>
      <rPr>
        <b/>
        <vertAlign val="superscript"/>
        <sz val="10"/>
        <rFont val="Verdana"/>
        <family val="2"/>
      </rPr>
      <t>1</t>
    </r>
  </si>
  <si>
    <r>
      <rPr>
        <vertAlign val="superscript"/>
        <sz val="10"/>
        <color theme="1"/>
        <rFont val="Verdana"/>
        <family val="2"/>
      </rPr>
      <t>1</t>
    </r>
    <r>
      <rPr>
        <sz val="11"/>
        <color theme="1"/>
        <rFont val="Calibri"/>
        <family val="2"/>
        <scheme val="minor"/>
      </rPr>
      <t xml:space="preserve"> Ergebnis, das auf die Anteilseigner der Fresenius SE &amp; Co. KGaA entfällt</t>
    </r>
  </si>
  <si>
    <t>Konzernergebnis 
(vor Sondereinflüssen = Basis für Ausblick Fresenius-Konzern)</t>
  </si>
  <si>
    <t>Konzernergebnis 
(vor Sondereinflüssen = Basis für FMC-Ausblick)</t>
  </si>
  <si>
    <t>Aufwendungen im Zusammenhang 
mit Kostenoptimierungsprogramm bei FMC</t>
  </si>
  <si>
    <t>Gewinn im Zusammenhang 
mit Veräußerungen im Versorgungsmanagement bei FMC</t>
  </si>
  <si>
    <t>EBIT 
(vor Sondereinflüssen = Basis für Fresenius Kabi-Ausblick)</t>
  </si>
  <si>
    <t>Umsatz berichtet 
(Basis Fresenius-Konzern, FMC, Fresenius Kabi)</t>
  </si>
  <si>
    <t>Fresenius Konzern</t>
  </si>
  <si>
    <t>31. Dezember 
2019</t>
  </si>
  <si>
    <t>Verände-
rung</t>
  </si>
  <si>
    <t>Basis für Ausblick 2020</t>
  </si>
  <si>
    <t>Investor Relations &amp; Sustainability</t>
  </si>
  <si>
    <r>
      <t>Ergebnis nach Ertragsteuern berichtet (nach Sondereinflüssen)</t>
    </r>
    <r>
      <rPr>
        <b/>
        <vertAlign val="superscript"/>
        <sz val="10"/>
        <rFont val="Verdana"/>
        <family val="2"/>
      </rPr>
      <t>1</t>
    </r>
  </si>
  <si>
    <t/>
  </si>
  <si>
    <r>
      <t>Konzernergebnis 
(Ergebnis, das auf die Anteilseigner 
der Fresenius SE &amp; Co. KGaA entfällt)</t>
    </r>
    <r>
      <rPr>
        <b/>
        <vertAlign val="superscript"/>
        <sz val="10"/>
        <rFont val="Verdana"/>
        <family val="2"/>
      </rPr>
      <t>1,2</t>
    </r>
  </si>
  <si>
    <r>
      <t>Konzernergebnis (Ergebnis, das auf die Anteilseigner der Fresenius SE &amp; Co. KGaA entfällt)</t>
    </r>
    <r>
      <rPr>
        <vertAlign val="superscript"/>
        <sz val="10"/>
        <rFont val="Verdana"/>
        <family val="2"/>
      </rPr>
      <t>1</t>
    </r>
  </si>
  <si>
    <r>
      <rPr>
        <vertAlign val="superscript"/>
        <sz val="8"/>
        <rFont val="Verdana"/>
        <family val="2"/>
      </rPr>
      <t xml:space="preserve">2 </t>
    </r>
    <r>
      <rPr>
        <sz val="8"/>
        <rFont val="Verdana"/>
        <family val="2"/>
      </rPr>
      <t>Vor Sondereinflüssen</t>
    </r>
  </si>
  <si>
    <r>
      <rPr>
        <vertAlign val="superscript"/>
        <sz val="10"/>
        <color theme="1"/>
        <rFont val="Verdana"/>
        <family val="2"/>
      </rPr>
      <t>1</t>
    </r>
    <r>
      <rPr>
        <sz val="11"/>
        <color theme="1"/>
        <rFont val="Calibri"/>
        <family val="2"/>
        <scheme val="minor"/>
      </rPr>
      <t xml:space="preserve"> Ergebnis, das auf die Anteilseigner der Fresenius Medical Care AG &amp; Co. KGaA entfällt</t>
    </r>
  </si>
  <si>
    <t>davon Nutzungsrechte aus Leasingverhältnissen</t>
  </si>
  <si>
    <t xml:space="preserve">   davon Verbindlichkeiten aus
   Leasingverhältnissen</t>
  </si>
  <si>
    <r>
      <t>Sonstige operative Verbindlichkeiten</t>
    </r>
    <r>
      <rPr>
        <b/>
        <vertAlign val="superscript"/>
        <sz val="10"/>
        <rFont val="Verdana"/>
        <family val="2"/>
      </rPr>
      <t>1</t>
    </r>
  </si>
  <si>
    <r>
      <t xml:space="preserve">Mitarbeiter </t>
    </r>
    <r>
      <rPr>
        <sz val="10"/>
        <rFont val="Verdana"/>
        <family val="2"/>
      </rPr>
      <t>(Köpfe zum Stichtag)</t>
    </r>
    <r>
      <rPr>
        <vertAlign val="superscript"/>
        <sz val="10"/>
        <rFont val="Verdana"/>
        <family val="2"/>
      </rPr>
      <t>1</t>
    </r>
  </si>
  <si>
    <r>
      <t>ROOA</t>
    </r>
    <r>
      <rPr>
        <vertAlign val="superscript"/>
        <sz val="10"/>
        <rFont val="Verdana"/>
        <family val="2"/>
      </rPr>
      <t>1</t>
    </r>
  </si>
  <si>
    <r>
      <rPr>
        <vertAlign val="superscript"/>
        <sz val="8"/>
        <rFont val="Verdana"/>
        <family val="2"/>
      </rPr>
      <t>1</t>
    </r>
    <r>
      <rPr>
        <sz val="8"/>
        <rFont val="Verdana"/>
        <family val="2"/>
      </rPr>
      <t xml:space="preserve"> 2019: 31. Dezember</t>
    </r>
  </si>
  <si>
    <r>
      <rPr>
        <vertAlign val="superscript"/>
        <sz val="8"/>
        <rFont val="Verdana"/>
        <family val="2"/>
      </rPr>
      <t>3</t>
    </r>
    <r>
      <rPr>
        <sz val="8"/>
        <rFont val="Verdana"/>
        <family val="2"/>
      </rPr>
      <t xml:space="preserve"> Vor Umbewertungen von bedingten Biosimilars-Kaufpreisverbindlichkeiten</t>
    </r>
  </si>
  <si>
    <r>
      <rPr>
        <vertAlign val="superscript"/>
        <sz val="8"/>
        <rFont val="Verdana"/>
        <family val="2"/>
      </rPr>
      <t>4</t>
    </r>
    <r>
      <rPr>
        <sz val="8"/>
        <rFont val="Verdana"/>
        <family val="2"/>
      </rPr>
      <t xml:space="preserve"> Vor transaktionsbezogenen Aufwendungen und Umbewertungen von bedingten Biosimilars-Kaufpreisverbindlichkeiten</t>
    </r>
  </si>
  <si>
    <r>
      <rPr>
        <vertAlign val="superscript"/>
        <sz val="8"/>
        <rFont val="Verdana"/>
        <family val="2"/>
      </rPr>
      <t>5</t>
    </r>
    <r>
      <rPr>
        <sz val="8"/>
        <rFont val="Verdana"/>
        <family val="2"/>
      </rPr>
      <t xml:space="preserve"> Nach Umbewertungen von bedingten Biosimilars-Kaufpreisverbindlichkeiten</t>
    </r>
  </si>
  <si>
    <t>Konzernkennzahlen Q2/H1 2020</t>
  </si>
  <si>
    <t>Q2/2020</t>
  </si>
  <si>
    <t>Q2/2019</t>
  </si>
  <si>
    <t>H1/2020</t>
  </si>
  <si>
    <t>H1/2019</t>
  </si>
  <si>
    <t>Q2/20</t>
  </si>
  <si>
    <t>Q2/19</t>
  </si>
  <si>
    <t>H1/20</t>
  </si>
  <si>
    <t>H1/19</t>
  </si>
  <si>
    <t>30. Juni 
2020</t>
  </si>
  <si>
    <t>Segmentberichterstattung nach Unternehmensbereichen 2. Quartal 2020 (IFRS, ungeprüft)</t>
  </si>
  <si>
    <r>
      <t>Q2/19</t>
    </r>
    <r>
      <rPr>
        <vertAlign val="superscript"/>
        <sz val="10"/>
        <rFont val="Verdana"/>
        <family val="2"/>
      </rPr>
      <t>1</t>
    </r>
  </si>
  <si>
    <r>
      <t>Q2/20</t>
    </r>
    <r>
      <rPr>
        <b/>
        <vertAlign val="superscript"/>
        <sz val="10"/>
        <rFont val="Verdana"/>
        <family val="2"/>
      </rPr>
      <t>2</t>
    </r>
  </si>
  <si>
    <r>
      <t>Q2/19</t>
    </r>
    <r>
      <rPr>
        <vertAlign val="superscript"/>
        <sz val="10"/>
        <rFont val="Verdana"/>
        <family val="2"/>
      </rPr>
      <t>3</t>
    </r>
  </si>
  <si>
    <r>
      <t>Q2/20</t>
    </r>
    <r>
      <rPr>
        <b/>
        <vertAlign val="superscript"/>
        <sz val="10"/>
        <rFont val="Verdana"/>
        <family val="2"/>
      </rPr>
      <t>4</t>
    </r>
  </si>
  <si>
    <r>
      <t>Q2/19</t>
    </r>
    <r>
      <rPr>
        <vertAlign val="superscript"/>
        <sz val="10"/>
        <rFont val="Verdana"/>
        <family val="2"/>
      </rPr>
      <t>5</t>
    </r>
  </si>
  <si>
    <r>
      <rPr>
        <vertAlign val="superscript"/>
        <sz val="8"/>
        <rFont val="Verdana"/>
        <family val="2"/>
      </rPr>
      <t>1</t>
    </r>
    <r>
      <rPr>
        <sz val="8"/>
        <rFont val="Verdana"/>
        <family val="2"/>
      </rPr>
      <t xml:space="preserve"> Vor transaktionsbezogenen Aufwendungen, Gewinn im Zusammenhang mit Veräußerungen im Versorgungsmanagement und Aufwendungen im Zusammenhang mit Kostenoptimierungsprogramm</t>
    </r>
  </si>
  <si>
    <r>
      <rPr>
        <vertAlign val="superscript"/>
        <sz val="8"/>
        <rFont val="Verdana"/>
        <family val="2"/>
      </rPr>
      <t>2</t>
    </r>
    <r>
      <rPr>
        <sz val="8"/>
        <rFont val="Verdana"/>
        <family val="2"/>
      </rPr>
      <t xml:space="preserve"> Vor Umbewertungen von bedingten Biosimilars-Kaufpreisverbindlichkeiten</t>
    </r>
  </si>
  <si>
    <r>
      <rPr>
        <vertAlign val="superscript"/>
        <sz val="8"/>
        <rFont val="Verdana"/>
        <family val="2"/>
      </rPr>
      <t>3</t>
    </r>
    <r>
      <rPr>
        <sz val="8"/>
        <rFont val="Verdana"/>
        <family val="2"/>
      </rPr>
      <t xml:space="preserve"> Vor transaktionsbezogenen Aufwendungen und Umbewertungen von bedingten Biosimilars-Kaufpreisverbindlichkeiten</t>
    </r>
  </si>
  <si>
    <r>
      <rPr>
        <vertAlign val="superscript"/>
        <sz val="8"/>
        <rFont val="Verdana"/>
        <family val="2"/>
      </rPr>
      <t>4</t>
    </r>
    <r>
      <rPr>
        <sz val="8"/>
        <rFont val="Verdana"/>
        <family val="2"/>
      </rPr>
      <t xml:space="preserve"> Nach Umbewertungen von bedingten Biosimilars-Kaufpreisverbindlichkeiten</t>
    </r>
  </si>
  <si>
    <r>
      <rPr>
        <vertAlign val="superscript"/>
        <sz val="8"/>
        <rFont val="Verdana"/>
        <family val="2"/>
      </rPr>
      <t>5</t>
    </r>
    <r>
      <rPr>
        <sz val="8"/>
        <rFont val="Verdana"/>
        <family val="2"/>
      </rPr>
      <t xml:space="preserve"> Nach transaktionsbezogenen Aufwendungen, Umbewertungen von bedingten Biosimilars-Kaufpreisverbindlichkeiten, Gewinn im Zusammenhang mit Veräußerungen im Versorgungsmanagement und Aufwendungen im Zusammenhang mit Kostenoptimierungsprogramm bei FMC</t>
    </r>
  </si>
  <si>
    <r>
      <rPr>
        <vertAlign val="superscript"/>
        <sz val="8"/>
        <rFont val="Verdana"/>
        <family val="2"/>
      </rPr>
      <t>6</t>
    </r>
    <r>
      <rPr>
        <sz val="8"/>
        <rFont val="Verdana"/>
        <family val="2"/>
      </rPr>
      <t xml:space="preserve"> Vor transaktionsbezogenen Aufwendungen, Umbewertungen von bedingten Biosimilars-Kaufpreisverbindlichkeiten, Gewinn im Zusammenhang mit Veräußerungen im Versorgungsmanagement und Aufwendungen im Zusammenhang mit Kostenoptimierungsprogramm bei FMC</t>
    </r>
  </si>
  <si>
    <t>Segmentberichterstattung nach Unternehmensbereichen 1. Halbjahr 2020 (IFRS, ungeprüft)</t>
  </si>
  <si>
    <r>
      <t>H1/19</t>
    </r>
    <r>
      <rPr>
        <vertAlign val="superscript"/>
        <sz val="10"/>
        <rFont val="Verdana"/>
        <family val="2"/>
      </rPr>
      <t>2</t>
    </r>
  </si>
  <si>
    <r>
      <t>H1/20</t>
    </r>
    <r>
      <rPr>
        <b/>
        <vertAlign val="superscript"/>
        <sz val="10"/>
        <rFont val="Verdana"/>
        <family val="2"/>
      </rPr>
      <t>3</t>
    </r>
  </si>
  <si>
    <r>
      <t>H1/19</t>
    </r>
    <r>
      <rPr>
        <vertAlign val="superscript"/>
        <sz val="10"/>
        <rFont val="Verdana"/>
        <family val="2"/>
      </rPr>
      <t>4</t>
    </r>
  </si>
  <si>
    <r>
      <t>H1/20</t>
    </r>
    <r>
      <rPr>
        <b/>
        <vertAlign val="superscript"/>
        <sz val="10"/>
        <rFont val="Verdana"/>
        <family val="2"/>
      </rPr>
      <t>5</t>
    </r>
  </si>
  <si>
    <r>
      <t>H1/19</t>
    </r>
    <r>
      <rPr>
        <vertAlign val="superscript"/>
        <sz val="10"/>
        <rFont val="Verdana"/>
        <family val="2"/>
      </rPr>
      <t>6</t>
    </r>
  </si>
  <si>
    <r>
      <t>Bilanzsumme</t>
    </r>
    <r>
      <rPr>
        <b/>
        <vertAlign val="superscript"/>
        <sz val="10"/>
        <rFont val="Verdana"/>
        <family val="2"/>
      </rPr>
      <t>1</t>
    </r>
  </si>
  <si>
    <r>
      <t>Finanzverbindlichkeiten</t>
    </r>
    <r>
      <rPr>
        <b/>
        <vertAlign val="superscript"/>
        <sz val="10"/>
        <rFont val="Verdana"/>
        <family val="2"/>
      </rPr>
      <t>1</t>
    </r>
  </si>
  <si>
    <r>
      <rPr>
        <vertAlign val="superscript"/>
        <sz val="8"/>
        <rFont val="Verdana"/>
        <family val="2"/>
      </rPr>
      <t>2</t>
    </r>
    <r>
      <rPr>
        <sz val="8"/>
        <rFont val="Verdana"/>
        <family val="2"/>
      </rPr>
      <t xml:space="preserve"> Vor transaktionsbezogenen Aufwendungen, Gewinn im Zusammenhang mit Veräußerungen im Versorgungsmanagement und Aufwendungen im Zusammenhang mit Kostenoptimierungsprogramm</t>
    </r>
  </si>
  <si>
    <r>
      <rPr>
        <vertAlign val="superscript"/>
        <sz val="8"/>
        <rFont val="Verdana"/>
        <family val="2"/>
      </rPr>
      <t>6</t>
    </r>
    <r>
      <rPr>
        <sz val="8"/>
        <rFont val="Verdana"/>
        <family val="2"/>
      </rPr>
      <t xml:space="preserve"> Nach transaktionsbezogenen Aufwendungen, Umbewertungen von bedingten Biosimilars-Kaufpreisverbindlichkeiten, Gewinn im Zusammenhang mit Veräußerungen im Versorgungsmanagement und Aufwendungen im Zusammenhang mit Kostenoptimierungsprogramm bei FMC</t>
    </r>
  </si>
  <si>
    <r>
      <rPr>
        <vertAlign val="superscript"/>
        <sz val="8"/>
        <rFont val="Verdana"/>
        <family val="2"/>
      </rPr>
      <t>7</t>
    </r>
    <r>
      <rPr>
        <sz val="8"/>
        <rFont val="Verdana"/>
        <family val="2"/>
      </rPr>
      <t xml:space="preserve"> Vor transaktionsbezogenen Aufwendungen, Umbewertungen von bedingten Biosimilars-Kaufpreisverbindlichkeiten, Gewinn im Zusammenhang mit Veräußerungen im Versorgungsmanagement und Aufwendungen im Zusammenhang mit Kostenoptimierungsprogramm bei FMC</t>
    </r>
  </si>
  <si>
    <r>
      <rPr>
        <vertAlign val="superscript"/>
        <sz val="8"/>
        <rFont val="Verdana"/>
        <family val="2"/>
      </rPr>
      <t>8</t>
    </r>
    <r>
      <rPr>
        <sz val="8"/>
        <rFont val="Verdana"/>
        <family val="2"/>
      </rPr>
      <t xml:space="preserve"> Der zur Berechnung zugrunde gelegte EBIT auf Pro-forma-Basis beinhaltet nicht Umbewertungen von bedingten Biosimilars-Kaufpreisverbindlichkeiten.</t>
    </r>
  </si>
  <si>
    <r>
      <rPr>
        <vertAlign val="superscript"/>
        <sz val="8"/>
        <rFont val="Verdana"/>
        <family val="2"/>
      </rPr>
      <t>9</t>
    </r>
    <r>
      <rPr>
        <sz val="8"/>
        <rFont val="Verdana"/>
        <family val="2"/>
      </rPr>
      <t xml:space="preserve"> Der zur Berechnung zugrunde gelegte EBIT auf Pro-forma-Basis beinhaltet nicht transaktionsbezogene Aufwendungen, Umbewertungen von bedingten Biosimilars-Kaufpreisverbindlichkeiten, den Gewinn im Zusammenhang mit Veräußerungen im Versorgungsmanagement und Aufwendungen im Zusammenhang mit Kostenoptimierungsprogramm bei FMC.</t>
    </r>
  </si>
  <si>
    <t>Umsatz nach Unternehmensbereichen</t>
  </si>
  <si>
    <t xml:space="preserve">
Q2/20</t>
  </si>
  <si>
    <t xml:space="preserve">
Q2/19</t>
  </si>
  <si>
    <t xml:space="preserve">
Wachstum 
Ist-Kurse</t>
  </si>
  <si>
    <t>Segmentberichterstattung Q2</t>
  </si>
  <si>
    <t>Segmentbericht H1</t>
  </si>
  <si>
    <t>Geschätzte Covid-19-Effekte Q2/H1 2020</t>
  </si>
  <si>
    <t>Berichtete Wachstumsrate</t>
  </si>
  <si>
    <t>Geschätzter Covid-19-Einfluss</t>
  </si>
  <si>
    <t xml:space="preserve"> währungsbereinigt </t>
  </si>
  <si>
    <t xml:space="preserve"> währungsbereinigt</t>
  </si>
  <si>
    <t>inkl. Covid-19-Effekt</t>
  </si>
  <si>
    <t>Mio €</t>
  </si>
  <si>
    <r>
      <t>Ergebnis vor Sondereinflüssen</t>
    </r>
    <r>
      <rPr>
        <vertAlign val="superscript"/>
        <sz val="10"/>
        <rFont val="Verdana"/>
        <family val="2"/>
      </rPr>
      <t>1</t>
    </r>
  </si>
  <si>
    <t>Geschätzte Covid-19-Effekte</t>
  </si>
  <si>
    <t>-4% bis -5%</t>
  </si>
  <si>
    <t>-2% bis -3%</t>
  </si>
  <si>
    <t>-13% bis -17%</t>
  </si>
  <si>
    <t>-9% bis -13%</t>
  </si>
  <si>
    <r>
      <t xml:space="preserve">1 </t>
    </r>
    <r>
      <rPr>
        <sz val="8"/>
        <rFont val="Verdana"/>
        <family val="2"/>
      </rPr>
      <t>Ergebnis, das auf die Anteilseigner der Fresenius SE &amp; Co. KGaA entfällt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</si>
</sst>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mmmm\ d\,\ yyyy;@"/>
    <numFmt numFmtId="166" formatCode="\+#,##0"/>
  </numFmts>
  <fonts count="32"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b/>
      <sz val="10"/>
      <color theme="1"/>
      <name val="Verdana"/>
      <family val="2"/>
    </font>
    <font>
      <sz val="10"/>
      <name val="Verdana"/>
      <family val="2"/>
    </font>
    <font>
      <sz val="11"/>
      <color rgb="FFFF0000"/>
      <name val="Calibri"/>
      <family val="2"/>
      <scheme val="minor"/>
    </font>
    <font>
      <b/>
      <sz val="10"/>
      <name val="Verdana"/>
      <family val="2"/>
    </font>
    <font>
      <b/>
      <vertAlign val="superscript"/>
      <sz val="10"/>
      <name val="Verdana"/>
      <family val="2"/>
    </font>
    <font>
      <vertAlign val="superscript"/>
      <sz val="10"/>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sz val="10"/>
      <color rgb="FFFF0000"/>
      <name val="Verdana"/>
      <family val="2"/>
    </font>
    <font>
      <i/>
      <sz val="10"/>
      <name val="Verdana"/>
      <family val="2"/>
    </font>
    <font>
      <b/>
      <sz val="12"/>
      <name val="Verdana"/>
      <family val="2"/>
    </font>
    <font>
      <sz val="8"/>
      <name val="Verdana"/>
      <family val="2"/>
    </font>
    <font>
      <vertAlign val="superscript"/>
      <sz val="8"/>
      <name val="Verdana"/>
      <family val="2"/>
    </font>
    <font>
      <sz val="11"/>
      <color theme="1"/>
      <name val="Verdana"/>
      <family val="2"/>
    </font>
    <font>
      <sz val="10"/>
      <name val="CompatilFact LT Regular"/>
    </font>
    <font>
      <i/>
      <sz val="10"/>
      <name val="Arial"/>
      <family val="2"/>
    </font>
    <font>
      <sz val="12"/>
      <color theme="1"/>
      <name val="Verdana"/>
      <family val="2"/>
    </font>
    <font>
      <u/>
      <sz val="10"/>
      <color theme="10"/>
      <name val="Arial"/>
      <family val="2"/>
    </font>
    <font>
      <u/>
      <sz val="10"/>
      <color indexed="12"/>
      <name val="Arial"/>
      <family val="2"/>
    </font>
    <font>
      <vertAlign val="superscript"/>
      <sz val="10"/>
      <color theme="1"/>
      <name val="Verdana"/>
      <family val="2"/>
    </font>
    <font>
      <sz val="10"/>
      <color theme="1"/>
      <name val="Calibri"/>
      <family val="2"/>
      <scheme val="minor"/>
    </font>
    <font>
      <u/>
      <sz val="10"/>
      <color theme="10"/>
      <name val="Calibri"/>
      <family val="2"/>
      <scheme val="minor"/>
    </font>
    <font>
      <b/>
      <sz val="14"/>
      <name val="Verdana"/>
      <family val="2"/>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theme="6"/>
        <bgColor indexed="64"/>
      </patternFill>
    </fill>
    <fill>
      <patternFill patternType="solid">
        <fgColor rgb="FFEDEBEA"/>
        <bgColor indexed="64"/>
      </patternFill>
    </fill>
  </fills>
  <borders count="36">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theme="0"/>
      </right>
      <top style="medium">
        <color indexed="64"/>
      </top>
      <bottom style="hair">
        <color indexed="64"/>
      </bottom>
      <diagonal/>
    </border>
    <border>
      <left/>
      <right style="thin">
        <color theme="0"/>
      </right>
      <top style="hair">
        <color indexed="64"/>
      </top>
      <bottom style="hair">
        <color indexed="64"/>
      </bottom>
      <diagonal/>
    </border>
    <border>
      <left style="hair">
        <color auto="1"/>
      </left>
      <right style="hair">
        <color theme="0"/>
      </right>
      <top style="medium">
        <color indexed="64"/>
      </top>
      <bottom style="hair">
        <color indexed="64"/>
      </bottom>
      <diagonal/>
    </border>
    <border>
      <left style="hair">
        <color auto="1"/>
      </left>
      <right style="hair">
        <color theme="0"/>
      </right>
      <top style="hair">
        <color indexed="64"/>
      </top>
      <bottom style="hair">
        <color indexed="64"/>
      </bottom>
      <diagonal/>
    </border>
    <border>
      <left/>
      <right/>
      <top style="hair">
        <color indexed="64"/>
      </top>
      <bottom style="thin">
        <color theme="1"/>
      </bottom>
      <diagonal/>
    </border>
    <border>
      <left style="hair">
        <color auto="1"/>
      </left>
      <right style="hair">
        <color theme="0"/>
      </right>
      <top style="hair">
        <color indexed="64"/>
      </top>
      <bottom style="thin">
        <color theme="1"/>
      </bottom>
      <diagonal/>
    </border>
    <border>
      <left/>
      <right/>
      <top/>
      <bottom style="thin">
        <color theme="1"/>
      </bottom>
      <diagonal/>
    </border>
    <border>
      <left/>
      <right style="thin">
        <color theme="0"/>
      </right>
      <top style="hair">
        <color indexed="64"/>
      </top>
      <bottom style="thin">
        <color theme="1"/>
      </bottom>
      <diagonal/>
    </border>
    <border>
      <left/>
      <right style="hair">
        <color indexed="64"/>
      </right>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theme="0"/>
      </right>
      <top/>
      <bottom style="thin">
        <color indexed="64"/>
      </bottom>
      <diagonal/>
    </border>
    <border>
      <left/>
      <right style="thin">
        <color theme="0"/>
      </right>
      <top style="hair">
        <color indexed="64"/>
      </top>
      <bottom style="thin">
        <color indexed="64"/>
      </bottom>
      <diagonal/>
    </border>
    <border>
      <left/>
      <right style="hair">
        <color theme="0"/>
      </right>
      <top style="hair">
        <color indexed="64"/>
      </top>
      <bottom style="hair">
        <color indexed="64"/>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s>
  <cellStyleXfs count="17">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5" fillId="0" borderId="0" applyNumberFormat="0" applyFill="0" applyBorder="0" applyAlignment="0" applyProtection="0"/>
    <xf numFmtId="0" fontId="4" fillId="0" borderId="0"/>
    <xf numFmtId="0" fontId="26" fillId="0" borderId="0" applyNumberFormat="0" applyFill="0" applyBorder="0" applyAlignment="0" applyProtection="0">
      <alignment vertical="top"/>
      <protection locked="0"/>
    </xf>
    <xf numFmtId="9" fontId="2" fillId="0" borderId="0" applyFont="0" applyFill="0" applyBorder="0" applyAlignment="0" applyProtection="0"/>
  </cellStyleXfs>
  <cellXfs count="483">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8" fillId="0" borderId="0" xfId="0" applyFont="1"/>
    <xf numFmtId="0" fontId="12" fillId="0" borderId="0" xfId="2" applyFont="1"/>
    <xf numFmtId="3" fontId="8" fillId="0" borderId="0" xfId="0" applyNumberFormat="1" applyFont="1"/>
    <xf numFmtId="0" fontId="0" fillId="0" borderId="0" xfId="0" quotePrefix="1"/>
    <xf numFmtId="0" fontId="14" fillId="0" borderId="0" xfId="0" applyFont="1" applyAlignment="1">
      <alignment vertical="center" wrapText="1"/>
    </xf>
    <xf numFmtId="0" fontId="15" fillId="0" borderId="0" xfId="0" applyFont="1" applyAlignment="1">
      <alignment vertical="center" wrapText="1"/>
    </xf>
    <xf numFmtId="0" fontId="1" fillId="0" borderId="0" xfId="0" applyFont="1"/>
    <xf numFmtId="0" fontId="1" fillId="0" borderId="0" xfId="0" applyFont="1" applyAlignment="1">
      <alignment vertical="top"/>
    </xf>
    <xf numFmtId="0" fontId="0" fillId="0" borderId="0" xfId="0" applyAlignment="1">
      <alignment wrapText="1"/>
    </xf>
    <xf numFmtId="0" fontId="0" fillId="0" borderId="0" xfId="0" applyAlignment="1">
      <alignment horizontal="right" wrapText="1"/>
    </xf>
    <xf numFmtId="0" fontId="21" fillId="0" borderId="0" xfId="0" applyFont="1"/>
    <xf numFmtId="0" fontId="22" fillId="0" borderId="0" xfId="0" applyFont="1" applyAlignment="1"/>
    <xf numFmtId="3" fontId="9" fillId="4" borderId="2" xfId="0" applyNumberFormat="1" applyFont="1" applyFill="1" applyBorder="1" applyAlignment="1">
      <alignment horizontal="right"/>
    </xf>
    <xf numFmtId="0" fontId="9" fillId="0" borderId="5" xfId="0" applyFont="1" applyFill="1" applyBorder="1" applyAlignment="1">
      <alignment wrapText="1"/>
    </xf>
    <xf numFmtId="0" fontId="1" fillId="0" borderId="0" xfId="7" applyFont="1" applyAlignment="1"/>
    <xf numFmtId="0" fontId="1" fillId="0" borderId="1" xfId="7" applyFont="1" applyBorder="1" applyAlignment="1">
      <alignment horizontal="right" wrapText="1"/>
    </xf>
    <xf numFmtId="0" fontId="1" fillId="0" borderId="0" xfId="7" applyFont="1" applyAlignment="1">
      <alignment horizontal="right"/>
    </xf>
    <xf numFmtId="3" fontId="9" fillId="4" borderId="7" xfId="0" applyNumberFormat="1" applyFont="1" applyFill="1" applyBorder="1" applyAlignment="1">
      <alignment horizontal="right" wrapText="1"/>
    </xf>
    <xf numFmtId="3" fontId="7" fillId="4" borderId="2" xfId="0" applyNumberFormat="1" applyFont="1" applyFill="1" applyBorder="1" applyAlignment="1">
      <alignment horizontal="right" wrapText="1"/>
    </xf>
    <xf numFmtId="3" fontId="7" fillId="4" borderId="3" xfId="0" applyNumberFormat="1" applyFont="1" applyFill="1" applyBorder="1" applyAlignment="1">
      <alignment horizontal="right" wrapText="1"/>
    </xf>
    <xf numFmtId="3" fontId="7" fillId="4" borderId="8" xfId="0" applyNumberFormat="1" applyFont="1" applyFill="1" applyBorder="1" applyAlignment="1">
      <alignment horizontal="right" wrapText="1"/>
    </xf>
    <xf numFmtId="3" fontId="9" fillId="4" borderId="5" xfId="0" applyNumberFormat="1" applyFont="1" applyFill="1" applyBorder="1" applyAlignment="1">
      <alignment horizontal="right" wrapText="1"/>
    </xf>
    <xf numFmtId="3" fontId="17" fillId="4" borderId="8" xfId="0" applyNumberFormat="1" applyFont="1" applyFill="1" applyBorder="1" applyAlignment="1">
      <alignment horizontal="right" wrapText="1"/>
    </xf>
    <xf numFmtId="3" fontId="9" fillId="4" borderId="2" xfId="0" applyNumberFormat="1" applyFont="1" applyFill="1" applyBorder="1" applyAlignment="1">
      <alignment horizontal="right" wrapText="1"/>
    </xf>
    <xf numFmtId="3" fontId="9" fillId="4" borderId="8" xfId="0" applyNumberFormat="1" applyFont="1" applyFill="1" applyBorder="1" applyAlignment="1">
      <alignment horizontal="right" wrapText="1"/>
    </xf>
    <xf numFmtId="3" fontId="7" fillId="5" borderId="2" xfId="3" applyNumberFormat="1" applyFont="1" applyFill="1" applyBorder="1" applyAlignment="1">
      <alignment horizontal="right"/>
    </xf>
    <xf numFmtId="3" fontId="7" fillId="5" borderId="8" xfId="3" applyNumberFormat="1" applyFont="1" applyFill="1" applyBorder="1" applyAlignment="1">
      <alignment horizontal="right"/>
    </xf>
    <xf numFmtId="3" fontId="9" fillId="5" borderId="7" xfId="3" applyNumberFormat="1" applyFont="1" applyFill="1" applyBorder="1" applyAlignment="1">
      <alignment horizontal="right"/>
    </xf>
    <xf numFmtId="3" fontId="9" fillId="5" borderId="5" xfId="3" applyNumberFormat="1" applyFont="1" applyFill="1" applyBorder="1" applyAlignment="1">
      <alignment horizontal="right"/>
    </xf>
    <xf numFmtId="0" fontId="1" fillId="0" borderId="0" xfId="12" applyFont="1" applyAlignment="1">
      <alignment horizontal="right" vertical="top" indent="1"/>
    </xf>
    <xf numFmtId="0" fontId="1" fillId="0" borderId="0" xfId="12" applyFont="1" applyFill="1" applyBorder="1" applyAlignment="1">
      <alignment vertical="top"/>
    </xf>
    <xf numFmtId="0" fontId="1" fillId="0" borderId="0" xfId="12" applyFont="1" applyAlignment="1">
      <alignment vertical="top"/>
    </xf>
    <xf numFmtId="0" fontId="1" fillId="0" borderId="0" xfId="12" applyFont="1" applyAlignment="1">
      <alignment horizontal="left"/>
    </xf>
    <xf numFmtId="0" fontId="24" fillId="0" borderId="0" xfId="12" applyFont="1"/>
    <xf numFmtId="0" fontId="24" fillId="0" borderId="0" xfId="12" applyFont="1" applyAlignment="1">
      <alignment horizontal="left"/>
    </xf>
    <xf numFmtId="0" fontId="1" fillId="0" borderId="0" xfId="12" applyFont="1" applyAlignment="1">
      <alignment horizontal="right" indent="1"/>
    </xf>
    <xf numFmtId="0" fontId="1" fillId="0" borderId="0" xfId="12" applyFont="1" applyFill="1" applyBorder="1"/>
    <xf numFmtId="0" fontId="1" fillId="0" borderId="0" xfId="12" applyFont="1"/>
    <xf numFmtId="0" fontId="6" fillId="0" borderId="0" xfId="12" applyFont="1" applyAlignment="1">
      <alignment horizontal="left" vertical="center"/>
    </xf>
    <xf numFmtId="0" fontId="1" fillId="0" borderId="0" xfId="12" applyFont="1" applyAlignment="1"/>
    <xf numFmtId="3" fontId="9" fillId="3" borderId="9" xfId="12" applyNumberFormat="1" applyFont="1" applyFill="1" applyBorder="1" applyAlignment="1">
      <alignment horizontal="right" shrinkToFit="1"/>
    </xf>
    <xf numFmtId="3" fontId="9" fillId="3" borderId="2" xfId="12" applyNumberFormat="1" applyFont="1" applyFill="1" applyBorder="1" applyAlignment="1" applyProtection="1">
      <alignment horizontal="right" shrinkToFit="1"/>
      <protection locked="0"/>
    </xf>
    <xf numFmtId="9" fontId="9" fillId="3" borderId="2" xfId="12" applyNumberFormat="1" applyFont="1" applyFill="1" applyBorder="1" applyAlignment="1">
      <alignment horizontal="right" shrinkToFit="1"/>
    </xf>
    <xf numFmtId="3" fontId="9" fillId="3" borderId="2" xfId="12" applyNumberFormat="1" applyFont="1" applyFill="1" applyBorder="1" applyAlignment="1">
      <alignment horizontal="right" shrinkToFit="1"/>
    </xf>
    <xf numFmtId="3" fontId="13" fillId="3" borderId="2" xfId="12" applyNumberFormat="1" applyFont="1" applyFill="1" applyBorder="1" applyAlignment="1" applyProtection="1">
      <alignment horizontal="right" shrinkToFit="1"/>
      <protection locked="0"/>
    </xf>
    <xf numFmtId="3" fontId="13" fillId="3" borderId="2" xfId="12" applyNumberFormat="1" applyFont="1" applyFill="1" applyBorder="1" applyAlignment="1">
      <alignment horizontal="right" shrinkToFit="1"/>
    </xf>
    <xf numFmtId="164" fontId="9" fillId="3" borderId="2" xfId="12" applyNumberFormat="1" applyFont="1" applyFill="1" applyBorder="1" applyAlignment="1">
      <alignment horizontal="right" shrinkToFit="1"/>
    </xf>
    <xf numFmtId="164" fontId="9" fillId="3" borderId="17" xfId="12" applyNumberFormat="1" applyFont="1" applyFill="1" applyBorder="1" applyAlignment="1">
      <alignment horizontal="right" shrinkToFit="1"/>
    </xf>
    <xf numFmtId="1" fontId="7" fillId="0" borderId="0" xfId="3" applyNumberFormat="1" applyFont="1" applyFill="1" applyBorder="1" applyAlignment="1">
      <alignment horizontal="right"/>
    </xf>
    <xf numFmtId="0" fontId="7" fillId="0" borderId="0" xfId="3" applyFont="1" applyFill="1" applyBorder="1" applyAlignment="1">
      <alignment horizontal="right" wrapText="1"/>
    </xf>
    <xf numFmtId="1" fontId="9" fillId="0" borderId="0" xfId="3" applyNumberFormat="1" applyFont="1" applyFill="1" applyBorder="1" applyAlignment="1">
      <alignment horizontal="right" wrapText="1"/>
    </xf>
    <xf numFmtId="0" fontId="1" fillId="0" borderId="0" xfId="0" applyFont="1" applyAlignment="1">
      <alignment horizontal="right"/>
    </xf>
    <xf numFmtId="0" fontId="1" fillId="0" borderId="0" xfId="0" applyFont="1" applyAlignment="1"/>
    <xf numFmtId="3" fontId="9" fillId="4" borderId="3" xfId="0" applyNumberFormat="1" applyFont="1" applyFill="1" applyBorder="1" applyAlignment="1">
      <alignment horizontal="right"/>
    </xf>
    <xf numFmtId="0" fontId="3" fillId="0" borderId="0" xfId="4" applyFont="1" applyAlignment="1">
      <alignment vertical="center"/>
    </xf>
    <xf numFmtId="0" fontId="24" fillId="0" borderId="0" xfId="4" applyFont="1"/>
    <xf numFmtId="0" fontId="1" fillId="0" borderId="0" xfId="4" applyFont="1"/>
    <xf numFmtId="0" fontId="7" fillId="0" borderId="8" xfId="4" applyFont="1" applyBorder="1" applyAlignment="1">
      <alignment wrapText="1"/>
    </xf>
    <xf numFmtId="3" fontId="7" fillId="4" borderId="8" xfId="4" applyNumberFormat="1" applyFont="1" applyFill="1" applyBorder="1" applyAlignment="1">
      <alignment horizontal="right"/>
    </xf>
    <xf numFmtId="0" fontId="9" fillId="0" borderId="7" xfId="4" applyFont="1" applyBorder="1" applyAlignment="1">
      <alignment wrapText="1"/>
    </xf>
    <xf numFmtId="3" fontId="9" fillId="4" borderId="7" xfId="4" applyNumberFormat="1" applyFont="1" applyFill="1" applyBorder="1" applyAlignment="1">
      <alignment horizontal="right"/>
    </xf>
    <xf numFmtId="0" fontId="7" fillId="0" borderId="2" xfId="4" applyFont="1" applyBorder="1" applyAlignment="1">
      <alignment wrapText="1"/>
    </xf>
    <xf numFmtId="3" fontId="7" fillId="4" borderId="2" xfId="4" applyNumberFormat="1" applyFont="1" applyFill="1" applyBorder="1" applyAlignment="1">
      <alignment horizontal="right"/>
    </xf>
    <xf numFmtId="0" fontId="9" fillId="0" borderId="8" xfId="4" applyFont="1" applyBorder="1" applyAlignment="1">
      <alignment wrapText="1"/>
    </xf>
    <xf numFmtId="3" fontId="9" fillId="4" borderId="8" xfId="4" applyNumberFormat="1" applyFont="1" applyFill="1" applyBorder="1" applyAlignment="1">
      <alignment horizontal="right"/>
    </xf>
    <xf numFmtId="0" fontId="7" fillId="0" borderId="3" xfId="4" applyFont="1" applyBorder="1" applyAlignment="1">
      <alignment wrapText="1"/>
    </xf>
    <xf numFmtId="0" fontId="7" fillId="0" borderId="5" xfId="4" applyFont="1" applyBorder="1" applyAlignment="1">
      <alignment wrapText="1"/>
    </xf>
    <xf numFmtId="0" fontId="9" fillId="0" borderId="5" xfId="4" applyFont="1" applyBorder="1" applyAlignment="1">
      <alignment wrapText="1"/>
    </xf>
    <xf numFmtId="164" fontId="9" fillId="3" borderId="5" xfId="4" applyNumberFormat="1" applyFont="1" applyFill="1" applyBorder="1" applyAlignment="1">
      <alignment horizontal="right"/>
    </xf>
    <xf numFmtId="0" fontId="7" fillId="0" borderId="0" xfId="4" applyFont="1"/>
    <xf numFmtId="0" fontId="23" fillId="0" borderId="0" xfId="4" applyFont="1" applyAlignment="1">
      <alignment wrapText="1"/>
    </xf>
    <xf numFmtId="3" fontId="7" fillId="3" borderId="2" xfId="8" applyNumberFormat="1" applyFont="1" applyFill="1" applyBorder="1" applyAlignment="1">
      <alignment horizontal="right" wrapText="1"/>
    </xf>
    <xf numFmtId="3" fontId="7" fillId="3" borderId="8" xfId="8" applyNumberFormat="1" applyFont="1" applyFill="1" applyBorder="1" applyAlignment="1">
      <alignment horizontal="right" wrapText="1"/>
    </xf>
    <xf numFmtId="3" fontId="9" fillId="3" borderId="5" xfId="8" applyNumberFormat="1" applyFont="1" applyFill="1" applyBorder="1" applyAlignment="1">
      <alignment horizontal="right" wrapText="1"/>
    </xf>
    <xf numFmtId="3" fontId="9" fillId="3" borderId="4" xfId="8" applyNumberFormat="1" applyFont="1" applyFill="1" applyBorder="1" applyAlignment="1">
      <alignment horizontal="right" wrapText="1"/>
    </xf>
    <xf numFmtId="3" fontId="7" fillId="3" borderId="4" xfId="8" applyNumberFormat="1" applyFont="1" applyFill="1" applyBorder="1" applyAlignment="1">
      <alignment horizontal="right" wrapText="1"/>
    </xf>
    <xf numFmtId="3" fontId="9" fillId="3" borderId="7" xfId="8" applyNumberFormat="1" applyFont="1" applyFill="1" applyBorder="1" applyAlignment="1">
      <alignment horizontal="right" wrapText="1"/>
    </xf>
    <xf numFmtId="3" fontId="7" fillId="2" borderId="2" xfId="8" quotePrefix="1" applyNumberFormat="1" applyFont="1" applyFill="1" applyBorder="1" applyAlignment="1">
      <alignment horizontal="right" wrapText="1"/>
    </xf>
    <xf numFmtId="3" fontId="7" fillId="2" borderId="8" xfId="8" applyNumberFormat="1" applyFont="1" applyFill="1" applyBorder="1" applyAlignment="1">
      <alignment horizontal="right" wrapText="1"/>
    </xf>
    <xf numFmtId="0" fontId="0" fillId="0" borderId="0" xfId="7" applyFont="1" applyAlignment="1">
      <alignment horizontal="left"/>
    </xf>
    <xf numFmtId="3" fontId="6" fillId="0" borderId="0" xfId="0" applyNumberFormat="1" applyFont="1" applyFill="1" applyAlignment="1">
      <alignment wrapText="1"/>
    </xf>
    <xf numFmtId="3" fontId="6" fillId="0" borderId="5" xfId="0" applyNumberFormat="1" applyFont="1" applyFill="1" applyBorder="1" applyAlignment="1">
      <alignment wrapText="1"/>
    </xf>
    <xf numFmtId="0" fontId="1" fillId="0" borderId="5" xfId="0" applyFont="1" applyBorder="1"/>
    <xf numFmtId="0" fontId="6" fillId="0" borderId="5" xfId="0" applyFont="1" applyFill="1" applyBorder="1" applyAlignment="1">
      <alignment wrapText="1"/>
    </xf>
    <xf numFmtId="166" fontId="1" fillId="0" borderId="0" xfId="0" applyNumberFormat="1" applyFont="1" applyFill="1" applyAlignment="1">
      <alignment wrapText="1"/>
    </xf>
    <xf numFmtId="3" fontId="1" fillId="0" borderId="0" xfId="0" applyNumberFormat="1" applyFont="1" applyFill="1" applyBorder="1" applyAlignment="1">
      <alignment wrapText="1"/>
    </xf>
    <xf numFmtId="0" fontId="1" fillId="0" borderId="0" xfId="0" applyFont="1" applyBorder="1"/>
    <xf numFmtId="0" fontId="1" fillId="0" borderId="0" xfId="0" applyFont="1" applyBorder="1" applyAlignment="1">
      <alignment wrapText="1"/>
    </xf>
    <xf numFmtId="3" fontId="1" fillId="0" borderId="0" xfId="0" quotePrefix="1" applyNumberFormat="1" applyFont="1" applyFill="1" applyAlignment="1">
      <alignment horizontal="right" wrapText="1"/>
    </xf>
    <xf numFmtId="3" fontId="1" fillId="0" borderId="0" xfId="0" quotePrefix="1" applyNumberFormat="1" applyFont="1" applyFill="1" applyBorder="1" applyAlignment="1">
      <alignment horizontal="right" wrapText="1"/>
    </xf>
    <xf numFmtId="3" fontId="1" fillId="0" borderId="0" xfId="0" applyNumberFormat="1" applyFont="1" applyBorder="1" applyAlignment="1">
      <alignment horizontal="right" wrapText="1"/>
    </xf>
    <xf numFmtId="3" fontId="6" fillId="0" borderId="11" xfId="0" applyNumberFormat="1" applyFont="1" applyFill="1" applyBorder="1" applyAlignment="1">
      <alignment wrapText="1"/>
    </xf>
    <xf numFmtId="0" fontId="1" fillId="0" borderId="11" xfId="0" applyFont="1" applyBorder="1"/>
    <xf numFmtId="3" fontId="1" fillId="0" borderId="11" xfId="0" applyNumberFormat="1" applyFont="1" applyFill="1" applyBorder="1" applyAlignment="1">
      <alignment wrapText="1"/>
    </xf>
    <xf numFmtId="0" fontId="1" fillId="0" borderId="8" xfId="0" applyFont="1" applyBorder="1" applyAlignment="1">
      <alignment wrapText="1"/>
    </xf>
    <xf numFmtId="0" fontId="1" fillId="0" borderId="0" xfId="0" applyFont="1" applyAlignment="1">
      <alignment wrapText="1"/>
    </xf>
    <xf numFmtId="0" fontId="1" fillId="0" borderId="0" xfId="0" applyFont="1" applyAlignment="1">
      <alignment horizontal="right" wrapText="1"/>
    </xf>
    <xf numFmtId="0" fontId="6" fillId="0" borderId="5" xfId="0" applyFont="1" applyBorder="1"/>
    <xf numFmtId="0" fontId="6" fillId="0" borderId="5" xfId="0" applyFont="1" applyBorder="1" applyAlignment="1">
      <alignment wrapText="1"/>
    </xf>
    <xf numFmtId="0" fontId="6" fillId="0" borderId="5" xfId="0" applyFont="1" applyBorder="1" applyAlignment="1">
      <alignment horizontal="right" wrapText="1"/>
    </xf>
    <xf numFmtId="0" fontId="1" fillId="0" borderId="6" xfId="0" quotePrefix="1" applyFont="1" applyBorder="1" applyAlignment="1">
      <alignment horizontal="right" wrapText="1"/>
    </xf>
    <xf numFmtId="0" fontId="1" fillId="0" borderId="6" xfId="0" applyFont="1" applyBorder="1"/>
    <xf numFmtId="0" fontId="1" fillId="0" borderId="6" xfId="0" applyFont="1" applyBorder="1" applyAlignment="1">
      <alignment wrapText="1"/>
    </xf>
    <xf numFmtId="0" fontId="1" fillId="0" borderId="6" xfId="0" applyFont="1" applyBorder="1" applyAlignment="1">
      <alignment horizontal="right" wrapText="1"/>
    </xf>
    <xf numFmtId="0" fontId="1" fillId="0" borderId="11" xfId="0" quotePrefix="1" applyFont="1" applyBorder="1" applyAlignment="1">
      <alignment horizontal="right" wrapText="1"/>
    </xf>
    <xf numFmtId="0" fontId="1" fillId="0" borderId="11" xfId="0" applyFont="1" applyBorder="1" applyAlignment="1">
      <alignment wrapText="1"/>
    </xf>
    <xf numFmtId="0" fontId="1" fillId="0" borderId="11" xfId="0" applyFont="1" applyBorder="1" applyAlignment="1">
      <alignment horizontal="right" wrapText="1"/>
    </xf>
    <xf numFmtId="0" fontId="6" fillId="6" borderId="0" xfId="0" applyFont="1" applyFill="1" applyAlignment="1">
      <alignment horizontal="right" wrapText="1"/>
    </xf>
    <xf numFmtId="0" fontId="28" fillId="0" borderId="0" xfId="0" applyFont="1"/>
    <xf numFmtId="3" fontId="9" fillId="4" borderId="5" xfId="0" applyNumberFormat="1" applyFont="1" applyFill="1" applyBorder="1" applyAlignment="1">
      <alignment horizontal="right"/>
    </xf>
    <xf numFmtId="0" fontId="1" fillId="0" borderId="0" xfId="0" applyFont="1" applyAlignment="1">
      <alignment horizontal="right" vertical="top"/>
    </xf>
    <xf numFmtId="0" fontId="5" fillId="0" borderId="0" xfId="2" applyAlignment="1">
      <alignment horizontal="left" vertical="center"/>
    </xf>
    <xf numFmtId="0" fontId="7" fillId="0" borderId="1" xfId="4" applyFont="1" applyBorder="1" applyAlignment="1">
      <alignment horizontal="left"/>
    </xf>
    <xf numFmtId="0" fontId="9" fillId="0" borderId="1" xfId="4" applyFont="1" applyBorder="1" applyAlignment="1">
      <alignment horizontal="right" wrapText="1"/>
    </xf>
    <xf numFmtId="0" fontId="7" fillId="0" borderId="1" xfId="4" applyFont="1" applyBorder="1" applyAlignment="1">
      <alignment horizontal="right" wrapText="1"/>
    </xf>
    <xf numFmtId="0" fontId="7" fillId="0" borderId="0" xfId="4" applyFont="1" applyAlignment="1">
      <alignment wrapText="1"/>
    </xf>
    <xf numFmtId="3" fontId="7" fillId="4" borderId="0" xfId="4" applyNumberFormat="1" applyFont="1" applyFill="1" applyAlignment="1">
      <alignment horizontal="right"/>
    </xf>
    <xf numFmtId="3" fontId="7" fillId="0" borderId="0" xfId="4" applyNumberFormat="1" applyFont="1" applyAlignment="1">
      <alignment horizontal="right"/>
    </xf>
    <xf numFmtId="9" fontId="7" fillId="0" borderId="0" xfId="1" applyFont="1" applyAlignment="1">
      <alignment horizontal="right"/>
    </xf>
    <xf numFmtId="3" fontId="7" fillId="0" borderId="8" xfId="4" applyNumberFormat="1" applyFont="1" applyBorder="1" applyAlignment="1">
      <alignment horizontal="right"/>
    </xf>
    <xf numFmtId="9" fontId="7" fillId="0" borderId="8" xfId="1" applyFont="1" applyBorder="1" applyAlignment="1">
      <alignment horizontal="right"/>
    </xf>
    <xf numFmtId="3" fontId="9" fillId="0" borderId="7" xfId="4" applyNumberFormat="1" applyFont="1" applyBorder="1" applyAlignment="1">
      <alignment horizontal="right"/>
    </xf>
    <xf numFmtId="9" fontId="9" fillId="0" borderId="7" xfId="1" applyFont="1" applyBorder="1" applyAlignment="1">
      <alignment horizontal="right"/>
    </xf>
    <xf numFmtId="3" fontId="7" fillId="0" borderId="2" xfId="4" applyNumberFormat="1" applyFont="1" applyBorder="1" applyAlignment="1">
      <alignment horizontal="right"/>
    </xf>
    <xf numFmtId="9" fontId="7" fillId="0" borderId="2" xfId="1" applyFont="1" applyBorder="1" applyAlignment="1">
      <alignment horizontal="right"/>
    </xf>
    <xf numFmtId="9" fontId="7" fillId="0" borderId="8" xfId="1" quotePrefix="1" applyFont="1" applyBorder="1" applyAlignment="1">
      <alignment horizontal="right"/>
    </xf>
    <xf numFmtId="3" fontId="9" fillId="0" borderId="8" xfId="4" applyNumberFormat="1" applyFont="1" applyBorder="1" applyAlignment="1">
      <alignment horizontal="right"/>
    </xf>
    <xf numFmtId="9" fontId="9" fillId="0" borderId="8" xfId="1" applyFont="1" applyBorder="1" applyAlignment="1">
      <alignment horizontal="right"/>
    </xf>
    <xf numFmtId="3" fontId="7" fillId="0" borderId="3" xfId="4" applyNumberFormat="1" applyFont="1" applyBorder="1" applyAlignment="1">
      <alignment horizontal="right"/>
    </xf>
    <xf numFmtId="9" fontId="7" fillId="0" borderId="3" xfId="1" applyFont="1" applyBorder="1" applyAlignment="1">
      <alignment horizontal="right"/>
    </xf>
    <xf numFmtId="0" fontId="9" fillId="0" borderId="0" xfId="4" applyFont="1" applyAlignment="1">
      <alignment wrapText="1"/>
    </xf>
    <xf numFmtId="4" fontId="9" fillId="4" borderId="4" xfId="4" applyNumberFormat="1" applyFont="1" applyFill="1" applyBorder="1" applyAlignment="1">
      <alignment horizontal="right"/>
    </xf>
    <xf numFmtId="4" fontId="9" fillId="0" borderId="0" xfId="4" applyNumberFormat="1" applyFont="1" applyAlignment="1">
      <alignment horizontal="right"/>
    </xf>
    <xf numFmtId="9" fontId="9" fillId="0" borderId="0" xfId="1" applyFont="1" applyAlignment="1">
      <alignment horizontal="right"/>
    </xf>
    <xf numFmtId="4" fontId="7" fillId="4" borderId="2" xfId="4" applyNumberFormat="1" applyFont="1" applyFill="1" applyBorder="1" applyAlignment="1">
      <alignment horizontal="right"/>
    </xf>
    <xf numFmtId="4" fontId="7" fillId="0" borderId="2" xfId="4" applyNumberFormat="1" applyFont="1" applyBorder="1" applyAlignment="1">
      <alignment horizontal="right"/>
    </xf>
    <xf numFmtId="4" fontId="9" fillId="0" borderId="2" xfId="4" applyNumberFormat="1" applyFont="1" applyBorder="1" applyAlignment="1">
      <alignment horizontal="right"/>
    </xf>
    <xf numFmtId="9" fontId="9" fillId="0" borderId="2" xfId="1" applyFont="1" applyBorder="1" applyAlignment="1">
      <alignment horizontal="right"/>
    </xf>
    <xf numFmtId="4" fontId="7" fillId="4" borderId="3" xfId="4" applyNumberFormat="1" applyFont="1" applyFill="1" applyBorder="1" applyAlignment="1">
      <alignment horizontal="right"/>
    </xf>
    <xf numFmtId="4" fontId="7" fillId="0" borderId="3" xfId="4" applyNumberFormat="1" applyFont="1" applyBorder="1" applyAlignment="1">
      <alignment horizontal="right"/>
    </xf>
    <xf numFmtId="3" fontId="7" fillId="4" borderId="5" xfId="4" applyNumberFormat="1" applyFont="1" applyFill="1" applyBorder="1" applyAlignment="1">
      <alignment horizontal="right"/>
    </xf>
    <xf numFmtId="3" fontId="7" fillId="0" borderId="5" xfId="4" applyNumberFormat="1" applyFont="1" applyBorder="1" applyAlignment="1">
      <alignment horizontal="right"/>
    </xf>
    <xf numFmtId="9" fontId="7" fillId="0" borderId="6" xfId="1" applyFont="1" applyBorder="1" applyAlignment="1">
      <alignment horizontal="right"/>
    </xf>
    <xf numFmtId="3" fontId="9" fillId="0" borderId="0" xfId="4" applyNumberFormat="1" applyFont="1" applyAlignment="1">
      <alignment horizontal="right"/>
    </xf>
    <xf numFmtId="3" fontId="9" fillId="4" borderId="5" xfId="4" applyNumberFormat="1" applyFont="1" applyFill="1" applyBorder="1" applyAlignment="1">
      <alignment horizontal="right"/>
    </xf>
    <xf numFmtId="3" fontId="9" fillId="0" borderId="5" xfId="4" applyNumberFormat="1" applyFont="1" applyBorder="1" applyAlignment="1">
      <alignment horizontal="right"/>
    </xf>
    <xf numFmtId="9" fontId="9" fillId="0" borderId="5" xfId="1" applyFont="1" applyBorder="1" applyAlignment="1">
      <alignment horizontal="right"/>
    </xf>
    <xf numFmtId="164" fontId="9" fillId="0" borderId="5" xfId="4" applyNumberFormat="1" applyFont="1" applyBorder="1" applyAlignment="1">
      <alignment horizontal="right"/>
    </xf>
    <xf numFmtId="0" fontId="26" fillId="0" borderId="0" xfId="15" applyAlignment="1" applyProtection="1">
      <alignment horizontal="left" vertical="top"/>
    </xf>
    <xf numFmtId="0" fontId="1" fillId="0" borderId="0" xfId="4" applyFont="1" applyAlignment="1">
      <alignment vertical="top"/>
    </xf>
    <xf numFmtId="0" fontId="0" fillId="0" borderId="0" xfId="7" applyFont="1"/>
    <xf numFmtId="0" fontId="1" fillId="0" borderId="0" xfId="7" applyFont="1"/>
    <xf numFmtId="0" fontId="18" fillId="0" borderId="0" xfId="8" applyFont="1" applyAlignment="1">
      <alignment horizontal="left"/>
    </xf>
    <xf numFmtId="3" fontId="9" fillId="0" borderId="0" xfId="7" applyNumberFormat="1" applyFont="1" applyAlignment="1">
      <alignment horizontal="right"/>
    </xf>
    <xf numFmtId="0" fontId="7" fillId="0" borderId="1" xfId="8" applyFont="1" applyBorder="1" applyAlignment="1">
      <alignment horizontal="left" wrapText="1"/>
    </xf>
    <xf numFmtId="0" fontId="6" fillId="0" borderId="1" xfId="8" applyFont="1" applyBorder="1" applyAlignment="1">
      <alignment horizontal="right" wrapText="1"/>
    </xf>
    <xf numFmtId="0" fontId="9" fillId="0" borderId="10" xfId="8" applyFont="1" applyBorder="1" applyAlignment="1">
      <alignment wrapText="1"/>
    </xf>
    <xf numFmtId="3" fontId="9" fillId="3" borderId="10" xfId="8" applyNumberFormat="1" applyFont="1" applyFill="1" applyBorder="1" applyAlignment="1">
      <alignment horizontal="right" wrapText="1"/>
    </xf>
    <xf numFmtId="3" fontId="9" fillId="0" borderId="10" xfId="8" applyNumberFormat="1" applyFont="1" applyBorder="1" applyAlignment="1">
      <alignment horizontal="right" wrapText="1"/>
    </xf>
    <xf numFmtId="9" fontId="9" fillId="0" borderId="10" xfId="9" applyFont="1" applyBorder="1" applyAlignment="1">
      <alignment horizontal="right" wrapText="1"/>
    </xf>
    <xf numFmtId="0" fontId="9" fillId="0" borderId="5" xfId="8" applyFont="1" applyBorder="1" applyAlignment="1">
      <alignment wrapText="1"/>
    </xf>
    <xf numFmtId="3" fontId="9" fillId="0" borderId="5" xfId="8" applyNumberFormat="1" applyFont="1" applyBorder="1" applyAlignment="1">
      <alignment horizontal="right" wrapText="1"/>
    </xf>
    <xf numFmtId="9" fontId="9" fillId="0" borderId="5" xfId="9" applyFont="1" applyBorder="1" applyAlignment="1">
      <alignment horizontal="right" wrapText="1"/>
    </xf>
    <xf numFmtId="0" fontId="9" fillId="0" borderId="4" xfId="8" applyFont="1" applyBorder="1" applyAlignment="1">
      <alignment horizontal="left" wrapText="1"/>
    </xf>
    <xf numFmtId="3" fontId="9" fillId="0" borderId="4" xfId="8" applyNumberFormat="1" applyFont="1" applyBorder="1" applyAlignment="1">
      <alignment horizontal="right" wrapText="1"/>
    </xf>
    <xf numFmtId="9" fontId="9" fillId="0" borderId="4" xfId="9" applyFont="1" applyBorder="1" applyAlignment="1">
      <alignment horizontal="right" wrapText="1"/>
    </xf>
    <xf numFmtId="0" fontId="7" fillId="0" borderId="4" xfId="8" applyFont="1" applyBorder="1" applyAlignment="1">
      <alignment horizontal="left" wrapText="1"/>
    </xf>
    <xf numFmtId="3" fontId="7" fillId="0" borderId="4" xfId="8" applyNumberFormat="1" applyFont="1" applyBorder="1" applyAlignment="1">
      <alignment horizontal="right" wrapText="1"/>
    </xf>
    <xf numFmtId="9" fontId="7" fillId="0" borderId="4" xfId="9" applyFont="1" applyBorder="1" applyAlignment="1">
      <alignment horizontal="right" wrapText="1"/>
    </xf>
    <xf numFmtId="0" fontId="7" fillId="0" borderId="2" xfId="8" applyFont="1" applyBorder="1" applyAlignment="1">
      <alignment horizontal="left" wrapText="1"/>
    </xf>
    <xf numFmtId="0" fontId="7" fillId="0" borderId="0" xfId="8" applyFont="1" applyAlignment="1">
      <alignment horizontal="left" wrapText="1"/>
    </xf>
    <xf numFmtId="3" fontId="7" fillId="0" borderId="8" xfId="8" applyNumberFormat="1" applyFont="1" applyBorder="1" applyAlignment="1">
      <alignment horizontal="right" wrapText="1"/>
    </xf>
    <xf numFmtId="9" fontId="7" fillId="0" borderId="8" xfId="9" applyFont="1" applyBorder="1" applyAlignment="1">
      <alignment horizontal="right" wrapText="1"/>
    </xf>
    <xf numFmtId="0" fontId="9" fillId="0" borderId="5" xfId="8" applyFont="1" applyBorder="1" applyAlignment="1">
      <alignment horizontal="left" wrapText="1"/>
    </xf>
    <xf numFmtId="0" fontId="7" fillId="0" borderId="8" xfId="8" applyFont="1" applyBorder="1" applyAlignment="1">
      <alignment horizontal="left" wrapText="1"/>
    </xf>
    <xf numFmtId="0" fontId="9" fillId="0" borderId="0" xfId="8" applyFont="1" applyAlignment="1">
      <alignment wrapText="1"/>
    </xf>
    <xf numFmtId="3" fontId="9" fillId="0" borderId="0" xfId="8" applyNumberFormat="1" applyFont="1" applyAlignment="1">
      <alignment horizontal="right" wrapText="1"/>
    </xf>
    <xf numFmtId="9" fontId="9" fillId="0" borderId="0" xfId="9" applyFont="1" applyAlignment="1">
      <alignment horizontal="right" wrapText="1"/>
    </xf>
    <xf numFmtId="0" fontId="9" fillId="0" borderId="7" xfId="8" applyFont="1" applyBorder="1" applyAlignment="1">
      <alignment horizontal="left" wrapText="1"/>
    </xf>
    <xf numFmtId="3" fontId="9" fillId="0" borderId="7" xfId="8" applyNumberFormat="1" applyFont="1" applyBorder="1" applyAlignment="1">
      <alignment horizontal="right" wrapText="1"/>
    </xf>
    <xf numFmtId="9" fontId="9" fillId="0" borderId="7" xfId="9" applyFont="1" applyBorder="1" applyAlignment="1">
      <alignment horizontal="right" wrapText="1"/>
    </xf>
    <xf numFmtId="3" fontId="7" fillId="0" borderId="2" xfId="8" applyNumberFormat="1" applyFont="1" applyBorder="1" applyAlignment="1">
      <alignment horizontal="right" wrapText="1"/>
    </xf>
    <xf numFmtId="9" fontId="7" fillId="0" borderId="2" xfId="9" applyFont="1" applyBorder="1" applyAlignment="1">
      <alignment horizontal="right" wrapText="1"/>
    </xf>
    <xf numFmtId="3" fontId="7" fillId="3" borderId="0" xfId="8" applyNumberFormat="1" applyFont="1" applyFill="1" applyAlignment="1">
      <alignment horizontal="right" wrapText="1"/>
    </xf>
    <xf numFmtId="3" fontId="7" fillId="0" borderId="0" xfId="8" applyNumberFormat="1" applyFont="1" applyAlignment="1">
      <alignment horizontal="right" wrapText="1"/>
    </xf>
    <xf numFmtId="9" fontId="7" fillId="0" borderId="0" xfId="9" applyFont="1" applyAlignment="1">
      <alignment horizontal="right" wrapText="1"/>
    </xf>
    <xf numFmtId="0" fontId="6" fillId="0" borderId="10" xfId="7" applyFont="1" applyBorder="1"/>
    <xf numFmtId="3" fontId="6" fillId="3" borderId="10" xfId="7" applyNumberFormat="1" applyFont="1" applyFill="1" applyBorder="1" applyAlignment="1">
      <alignment horizontal="right"/>
    </xf>
    <xf numFmtId="3" fontId="6" fillId="0" borderId="10" xfId="7" applyNumberFormat="1" applyFont="1" applyBorder="1" applyAlignment="1">
      <alignment horizontal="right"/>
    </xf>
    <xf numFmtId="9" fontId="6" fillId="0" borderId="10" xfId="7" applyNumberFormat="1" applyFont="1" applyBorder="1"/>
    <xf numFmtId="0" fontId="1" fillId="0" borderId="5" xfId="7" applyFont="1" applyBorder="1"/>
    <xf numFmtId="3" fontId="1" fillId="3" borderId="5" xfId="7" applyNumberFormat="1" applyFont="1" applyFill="1" applyBorder="1" applyAlignment="1">
      <alignment horizontal="right"/>
    </xf>
    <xf numFmtId="3" fontId="1" fillId="0" borderId="5" xfId="7" applyNumberFormat="1" applyFont="1" applyBorder="1" applyAlignment="1">
      <alignment horizontal="right"/>
    </xf>
    <xf numFmtId="0" fontId="6" fillId="0" borderId="5" xfId="7" applyFont="1" applyBorder="1"/>
    <xf numFmtId="3" fontId="6" fillId="3" borderId="5" xfId="7" applyNumberFormat="1" applyFont="1" applyFill="1" applyBorder="1" applyAlignment="1">
      <alignment horizontal="right"/>
    </xf>
    <xf numFmtId="3" fontId="6" fillId="0" borderId="5" xfId="7" applyNumberFormat="1" applyFont="1" applyBorder="1" applyAlignment="1">
      <alignment horizontal="right"/>
    </xf>
    <xf numFmtId="9" fontId="6" fillId="0" borderId="5" xfId="7" applyNumberFormat="1" applyFont="1" applyBorder="1"/>
    <xf numFmtId="3" fontId="1" fillId="3" borderId="4" xfId="7" applyNumberFormat="1" applyFont="1" applyFill="1" applyBorder="1" applyAlignment="1">
      <alignment horizontal="right"/>
    </xf>
    <xf numFmtId="3" fontId="1" fillId="0" borderId="4" xfId="7" applyNumberFormat="1" applyFont="1" applyBorder="1" applyAlignment="1">
      <alignment horizontal="right"/>
    </xf>
    <xf numFmtId="9" fontId="1" fillId="0" borderId="4" xfId="7" applyNumberFormat="1" applyFont="1" applyBorder="1"/>
    <xf numFmtId="3" fontId="1" fillId="3" borderId="2" xfId="7" applyNumberFormat="1" applyFont="1" applyFill="1" applyBorder="1" applyAlignment="1">
      <alignment horizontal="right"/>
    </xf>
    <xf numFmtId="3" fontId="1" fillId="0" borderId="2" xfId="7" applyNumberFormat="1" applyFont="1" applyBorder="1" applyAlignment="1">
      <alignment horizontal="right"/>
    </xf>
    <xf numFmtId="9" fontId="1" fillId="0" borderId="2" xfId="7" applyNumberFormat="1" applyFont="1" applyBorder="1"/>
    <xf numFmtId="3" fontId="1" fillId="3" borderId="8" xfId="7" applyNumberFormat="1" applyFont="1" applyFill="1" applyBorder="1" applyAlignment="1">
      <alignment horizontal="right"/>
    </xf>
    <xf numFmtId="3" fontId="1" fillId="0" borderId="8" xfId="7" applyNumberFormat="1" applyFont="1" applyBorder="1" applyAlignment="1">
      <alignment horizontal="right"/>
    </xf>
    <xf numFmtId="9" fontId="1" fillId="0" borderId="8" xfId="7" applyNumberFormat="1" applyFont="1" applyBorder="1"/>
    <xf numFmtId="0" fontId="9" fillId="0" borderId="5" xfId="8" applyFont="1" applyBorder="1" applyAlignment="1">
      <alignment horizontal="left"/>
    </xf>
    <xf numFmtId="3" fontId="1" fillId="3" borderId="0" xfId="7" applyNumberFormat="1" applyFont="1" applyFill="1" applyAlignment="1">
      <alignment horizontal="right"/>
    </xf>
    <xf numFmtId="3" fontId="1" fillId="0" borderId="0" xfId="7" applyNumberFormat="1" applyFont="1" applyAlignment="1">
      <alignment horizontal="right"/>
    </xf>
    <xf numFmtId="9" fontId="1" fillId="0" borderId="0" xfId="7" applyNumberFormat="1" applyFont="1"/>
    <xf numFmtId="0" fontId="3" fillId="0" borderId="0" xfId="7" applyFont="1"/>
    <xf numFmtId="0" fontId="9" fillId="0" borderId="10" xfId="5" applyFont="1" applyBorder="1"/>
    <xf numFmtId="3" fontId="9" fillId="3" borderId="10" xfId="5" applyNumberFormat="1" applyFont="1" applyFill="1" applyBorder="1" applyAlignment="1">
      <alignment horizontal="right"/>
    </xf>
    <xf numFmtId="3" fontId="9" fillId="0" borderId="10" xfId="5" applyNumberFormat="1" applyFont="1" applyBorder="1" applyAlignment="1">
      <alignment horizontal="right"/>
    </xf>
    <xf numFmtId="9" fontId="9" fillId="0" borderId="10" xfId="10" applyFont="1" applyBorder="1" applyAlignment="1">
      <alignment horizontal="right"/>
    </xf>
    <xf numFmtId="0" fontId="9" fillId="0" borderId="0" xfId="5" applyFont="1"/>
    <xf numFmtId="3" fontId="9" fillId="3" borderId="0" xfId="5" applyNumberFormat="1" applyFont="1" applyFill="1" applyAlignment="1">
      <alignment horizontal="right"/>
    </xf>
    <xf numFmtId="3" fontId="9" fillId="0" borderId="0" xfId="5" applyNumberFormat="1" applyFont="1" applyAlignment="1">
      <alignment horizontal="right"/>
    </xf>
    <xf numFmtId="9" fontId="9" fillId="0" borderId="0" xfId="10" applyFont="1" applyAlignment="1">
      <alignment horizontal="right"/>
    </xf>
    <xf numFmtId="0" fontId="7" fillId="0" borderId="7" xfId="5" applyFont="1" applyBorder="1" applyAlignment="1">
      <alignment horizontal="left" wrapText="1"/>
    </xf>
    <xf numFmtId="3" fontId="7" fillId="3" borderId="7" xfId="5" applyNumberFormat="1" applyFont="1" applyFill="1" applyBorder="1" applyAlignment="1">
      <alignment horizontal="right"/>
    </xf>
    <xf numFmtId="3" fontId="7" fillId="0" borderId="7" xfId="5" applyNumberFormat="1" applyFont="1" applyBorder="1" applyAlignment="1">
      <alignment horizontal="right"/>
    </xf>
    <xf numFmtId="9" fontId="7" fillId="0" borderId="7" xfId="10" applyFont="1" applyBorder="1" applyAlignment="1">
      <alignment horizontal="right"/>
    </xf>
    <xf numFmtId="0" fontId="7" fillId="0" borderId="8" xfId="5" applyFont="1" applyBorder="1" applyAlignment="1">
      <alignment horizontal="left" wrapText="1"/>
    </xf>
    <xf numFmtId="3" fontId="7" fillId="3" borderId="8" xfId="5" applyNumberFormat="1" applyFont="1" applyFill="1" applyBorder="1" applyAlignment="1">
      <alignment horizontal="right"/>
    </xf>
    <xf numFmtId="3" fontId="7" fillId="0" borderId="8" xfId="5" applyNumberFormat="1" applyFont="1" applyBorder="1" applyAlignment="1">
      <alignment horizontal="right"/>
    </xf>
    <xf numFmtId="9" fontId="7" fillId="0" borderId="8" xfId="10" applyFont="1" applyBorder="1" applyAlignment="1">
      <alignment horizontal="right"/>
    </xf>
    <xf numFmtId="0" fontId="9" fillId="0" borderId="5" xfId="5" applyFont="1" applyBorder="1" applyAlignment="1">
      <alignment horizontal="left" wrapText="1"/>
    </xf>
    <xf numFmtId="3" fontId="9" fillId="3" borderId="5" xfId="5" applyNumberFormat="1" applyFont="1" applyFill="1" applyBorder="1" applyAlignment="1">
      <alignment horizontal="right"/>
    </xf>
    <xf numFmtId="3" fontId="9" fillId="0" borderId="5" xfId="5" applyNumberFormat="1" applyFont="1" applyBorder="1" applyAlignment="1">
      <alignment horizontal="right"/>
    </xf>
    <xf numFmtId="9" fontId="9" fillId="0" borderId="5" xfId="10" applyFont="1" applyBorder="1" applyAlignment="1">
      <alignment horizontal="right"/>
    </xf>
    <xf numFmtId="0" fontId="7" fillId="0" borderId="1" xfId="0" applyFont="1" applyBorder="1" applyAlignment="1">
      <alignment horizontal="left"/>
    </xf>
    <xf numFmtId="165" fontId="9" fillId="0" borderId="1" xfId="0" quotePrefix="1" applyNumberFormat="1" applyFont="1" applyBorder="1" applyAlignment="1">
      <alignment horizontal="right" wrapText="1"/>
    </xf>
    <xf numFmtId="49" fontId="7" fillId="0" borderId="1" xfId="0" applyNumberFormat="1" applyFont="1" applyBorder="1" applyAlignment="1">
      <alignment horizontal="right" wrapText="1"/>
    </xf>
    <xf numFmtId="0" fontId="7" fillId="0" borderId="1" xfId="0" applyFont="1" applyBorder="1" applyAlignment="1">
      <alignment horizontal="right" wrapText="1"/>
    </xf>
    <xf numFmtId="0" fontId="9" fillId="0" borderId="0" xfId="0" applyFont="1" applyAlignment="1">
      <alignment wrapText="1"/>
    </xf>
    <xf numFmtId="0" fontId="9" fillId="3" borderId="0" xfId="0" applyFont="1" applyFill="1" applyAlignment="1">
      <alignment horizontal="right" wrapText="1"/>
    </xf>
    <xf numFmtId="3" fontId="9" fillId="0" borderId="0" xfId="0" applyNumberFormat="1" applyFont="1" applyAlignment="1">
      <alignment horizontal="right" wrapText="1"/>
    </xf>
    <xf numFmtId="9" fontId="9" fillId="0" borderId="0" xfId="0" applyNumberFormat="1" applyFont="1" applyAlignment="1">
      <alignment horizontal="right" wrapText="1"/>
    </xf>
    <xf numFmtId="0" fontId="9" fillId="0" borderId="7" xfId="0" applyFont="1" applyBorder="1" applyAlignment="1">
      <alignment horizontal="left" wrapText="1"/>
    </xf>
    <xf numFmtId="3" fontId="9" fillId="0" borderId="7" xfId="0" applyNumberFormat="1" applyFont="1" applyBorder="1" applyAlignment="1">
      <alignment horizontal="right" wrapText="1"/>
    </xf>
    <xf numFmtId="9" fontId="9" fillId="0" borderId="7" xfId="0" applyNumberFormat="1" applyFont="1" applyBorder="1" applyAlignment="1">
      <alignment horizontal="right" wrapText="1"/>
    </xf>
    <xf numFmtId="0" fontId="7" fillId="0" borderId="2" xfId="0" applyFont="1" applyBorder="1" applyAlignment="1">
      <alignment horizontal="left" wrapText="1"/>
    </xf>
    <xf numFmtId="3" fontId="7" fillId="0" borderId="2" xfId="0" applyNumberFormat="1" applyFont="1" applyBorder="1" applyAlignment="1">
      <alignment horizontal="right" wrapText="1"/>
    </xf>
    <xf numFmtId="9" fontId="7" fillId="0" borderId="2" xfId="0" applyNumberFormat="1" applyFont="1" applyBorder="1" applyAlignment="1">
      <alignment horizontal="right" wrapText="1"/>
    </xf>
    <xf numFmtId="0" fontId="7" fillId="0" borderId="3" xfId="0" applyFont="1" applyBorder="1" applyAlignment="1">
      <alignment horizontal="left" wrapText="1"/>
    </xf>
    <xf numFmtId="3" fontId="7" fillId="0" borderId="3" xfId="0" applyNumberFormat="1" applyFont="1" applyBorder="1" applyAlignment="1">
      <alignment horizontal="right" wrapText="1"/>
    </xf>
    <xf numFmtId="9" fontId="7" fillId="0" borderId="3" xfId="0" applyNumberFormat="1" applyFont="1" applyBorder="1" applyAlignment="1">
      <alignment horizontal="right" wrapText="1"/>
    </xf>
    <xf numFmtId="0" fontId="9" fillId="0" borderId="2" xfId="0" applyFont="1" applyBorder="1" applyAlignment="1">
      <alignment horizontal="left" wrapText="1"/>
    </xf>
    <xf numFmtId="3" fontId="9" fillId="4" borderId="0" xfId="0" applyNumberFormat="1" applyFont="1" applyFill="1" applyAlignment="1">
      <alignment horizontal="right" wrapText="1"/>
    </xf>
    <xf numFmtId="9" fontId="9" fillId="0" borderId="2" xfId="0" applyNumberFormat="1" applyFont="1" applyBorder="1" applyAlignment="1">
      <alignment horizontal="right" wrapText="1"/>
    </xf>
    <xf numFmtId="0" fontId="7" fillId="0" borderId="0" xfId="0" applyFont="1" applyAlignment="1">
      <alignment wrapText="1"/>
    </xf>
    <xf numFmtId="3" fontId="7" fillId="0" borderId="8" xfId="0" applyNumberFormat="1" applyFont="1" applyBorder="1" applyAlignment="1">
      <alignment horizontal="right" wrapText="1"/>
    </xf>
    <xf numFmtId="9" fontId="7" fillId="0" borderId="8" xfId="0" applyNumberFormat="1" applyFont="1" applyBorder="1" applyAlignment="1">
      <alignment horizontal="right" wrapText="1"/>
    </xf>
    <xf numFmtId="0" fontId="9" fillId="0" borderId="5" xfId="0" applyFont="1" applyBorder="1" applyAlignment="1">
      <alignment wrapText="1"/>
    </xf>
    <xf numFmtId="3" fontId="9" fillId="0" borderId="5" xfId="0" applyNumberFormat="1" applyFont="1" applyBorder="1" applyAlignment="1">
      <alignment horizontal="right" wrapText="1"/>
    </xf>
    <xf numFmtId="9" fontId="9" fillId="0" borderId="5" xfId="0" applyNumberFormat="1" applyFont="1" applyBorder="1" applyAlignment="1">
      <alignment horizontal="right" wrapText="1"/>
    </xf>
    <xf numFmtId="3" fontId="9" fillId="3" borderId="0" xfId="0" applyNumberFormat="1" applyFont="1" applyFill="1" applyAlignment="1">
      <alignment horizontal="right" wrapText="1"/>
    </xf>
    <xf numFmtId="0" fontId="17" fillId="0" borderId="8" xfId="0" applyFont="1" applyBorder="1" applyAlignment="1">
      <alignment horizontal="left" wrapText="1"/>
    </xf>
    <xf numFmtId="3" fontId="17" fillId="0" borderId="8" xfId="0" applyNumberFormat="1" applyFont="1" applyBorder="1" applyAlignment="1">
      <alignment horizontal="right" wrapText="1"/>
    </xf>
    <xf numFmtId="9" fontId="17" fillId="0" borderId="8" xfId="0" applyNumberFormat="1" applyFont="1" applyBorder="1" applyAlignment="1">
      <alignment horizontal="right" wrapText="1"/>
    </xf>
    <xf numFmtId="3" fontId="9" fillId="0" borderId="2" xfId="0" applyNumberFormat="1" applyFont="1" applyBorder="1" applyAlignment="1">
      <alignment horizontal="right" wrapText="1"/>
    </xf>
    <xf numFmtId="0" fontId="9" fillId="0" borderId="8" xfId="0" applyFont="1" applyBorder="1" applyAlignment="1">
      <alignment horizontal="left" wrapText="1"/>
    </xf>
    <xf numFmtId="3" fontId="9" fillId="0" borderId="8" xfId="0" applyNumberFormat="1" applyFont="1" applyBorder="1" applyAlignment="1">
      <alignment horizontal="right" wrapText="1"/>
    </xf>
    <xf numFmtId="9" fontId="9" fillId="0" borderId="8" xfId="0" applyNumberFormat="1" applyFont="1" applyBorder="1" applyAlignment="1">
      <alignment horizontal="right" wrapText="1"/>
    </xf>
    <xf numFmtId="0" fontId="7" fillId="0" borderId="1" xfId="5" applyFont="1" applyBorder="1" applyAlignment="1">
      <alignment horizontal="left"/>
    </xf>
    <xf numFmtId="1" fontId="9" fillId="0" borderId="1" xfId="3" applyNumberFormat="1" applyFont="1" applyBorder="1" applyAlignment="1">
      <alignment horizontal="right"/>
    </xf>
    <xf numFmtId="1" fontId="7" fillId="0" borderId="1" xfId="3" applyNumberFormat="1" applyFont="1" applyBorder="1" applyAlignment="1">
      <alignment horizontal="right"/>
    </xf>
    <xf numFmtId="0" fontId="7" fillId="0" borderId="0" xfId="3" applyFont="1"/>
    <xf numFmtId="3" fontId="7" fillId="5" borderId="0" xfId="3" applyNumberFormat="1" applyFont="1" applyFill="1" applyAlignment="1">
      <alignment horizontal="right"/>
    </xf>
    <xf numFmtId="3" fontId="7" fillId="0" borderId="0" xfId="3" applyNumberFormat="1" applyFont="1" applyAlignment="1">
      <alignment horizontal="right" indent="1"/>
    </xf>
    <xf numFmtId="9" fontId="7" fillId="0" borderId="0" xfId="3" applyNumberFormat="1" applyFont="1" applyAlignment="1">
      <alignment horizontal="right" indent="1"/>
    </xf>
    <xf numFmtId="0" fontId="7" fillId="0" borderId="2" xfId="3" applyFont="1" applyBorder="1"/>
    <xf numFmtId="3" fontId="7" fillId="0" borderId="2" xfId="3" applyNumberFormat="1" applyFont="1" applyBorder="1" applyAlignment="1">
      <alignment horizontal="right" indent="1"/>
    </xf>
    <xf numFmtId="9" fontId="7" fillId="0" borderId="2" xfId="3" applyNumberFormat="1" applyFont="1" applyBorder="1" applyAlignment="1">
      <alignment horizontal="right" indent="1"/>
    </xf>
    <xf numFmtId="0" fontId="7" fillId="0" borderId="8" xfId="3" applyFont="1" applyBorder="1"/>
    <xf numFmtId="3" fontId="7" fillId="0" borderId="8" xfId="3" applyNumberFormat="1" applyFont="1" applyBorder="1" applyAlignment="1">
      <alignment horizontal="right" indent="1"/>
    </xf>
    <xf numFmtId="9" fontId="7" fillId="0" borderId="8" xfId="3" applyNumberFormat="1" applyFont="1" applyBorder="1" applyAlignment="1">
      <alignment horizontal="right" indent="1"/>
    </xf>
    <xf numFmtId="0" fontId="9" fillId="0" borderId="7" xfId="3" applyFont="1" applyBorder="1"/>
    <xf numFmtId="3" fontId="9" fillId="0" borderId="7" xfId="3" applyNumberFormat="1" applyFont="1" applyBorder="1" applyAlignment="1">
      <alignment horizontal="right" indent="1"/>
    </xf>
    <xf numFmtId="9" fontId="9" fillId="0" borderId="7" xfId="3" applyNumberFormat="1" applyFont="1" applyBorder="1" applyAlignment="1">
      <alignment horizontal="right" indent="1"/>
    </xf>
    <xf numFmtId="9" fontId="7" fillId="0" borderId="8" xfId="3" quotePrefix="1" applyNumberFormat="1" applyFont="1" applyBorder="1" applyAlignment="1">
      <alignment horizontal="right" indent="1"/>
    </xf>
    <xf numFmtId="0" fontId="9" fillId="0" borderId="5" xfId="3" applyFont="1" applyBorder="1"/>
    <xf numFmtId="3" fontId="9" fillId="0" borderId="5" xfId="3" applyNumberFormat="1" applyFont="1" applyBorder="1" applyAlignment="1">
      <alignment horizontal="right" indent="1"/>
    </xf>
    <xf numFmtId="9" fontId="9" fillId="0" borderId="5" xfId="16" applyFont="1" applyBorder="1" applyAlignment="1">
      <alignment horizontal="right" indent="1"/>
    </xf>
    <xf numFmtId="0" fontId="18" fillId="0" borderId="0" xfId="12" applyFont="1"/>
    <xf numFmtId="10" fontId="9" fillId="0" borderId="0" xfId="12" applyNumberFormat="1" applyFont="1" applyAlignment="1">
      <alignment horizontal="center" vertical="top" shrinkToFit="1"/>
    </xf>
    <xf numFmtId="49" fontId="7" fillId="0" borderId="1" xfId="12" applyNumberFormat="1" applyFont="1" applyBorder="1" applyAlignment="1">
      <alignment horizontal="left"/>
    </xf>
    <xf numFmtId="0" fontId="9" fillId="0" borderId="0" xfId="12" applyFont="1" applyAlignment="1">
      <alignment horizontal="right" wrapText="1"/>
    </xf>
    <xf numFmtId="49" fontId="9" fillId="0" borderId="1" xfId="12" applyNumberFormat="1" applyFont="1" applyBorder="1" applyAlignment="1">
      <alignment horizontal="right"/>
    </xf>
    <xf numFmtId="49" fontId="7" fillId="0" borderId="1" xfId="12" applyNumberFormat="1" applyFont="1" applyBorder="1" applyAlignment="1">
      <alignment horizontal="right"/>
    </xf>
    <xf numFmtId="49" fontId="9" fillId="0" borderId="12" xfId="12" applyNumberFormat="1" applyFont="1" applyBorder="1" applyAlignment="1">
      <alignment horizontal="left"/>
    </xf>
    <xf numFmtId="3" fontId="7" fillId="0" borderId="4" xfId="12" applyNumberFormat="1" applyFont="1" applyBorder="1" applyAlignment="1">
      <alignment horizontal="right" shrinkToFit="1"/>
    </xf>
    <xf numFmtId="9" fontId="16" fillId="0" borderId="0" xfId="12" applyNumberFormat="1" applyFont="1" applyAlignment="1">
      <alignment horizontal="right" shrinkToFit="1"/>
    </xf>
    <xf numFmtId="3" fontId="13" fillId="0" borderId="9" xfId="12" applyNumberFormat="1" applyFont="1" applyBorder="1" applyAlignment="1">
      <alignment horizontal="left" shrinkToFit="1"/>
    </xf>
    <xf numFmtId="3" fontId="7" fillId="0" borderId="2" xfId="12" applyNumberFormat="1" applyFont="1" applyBorder="1" applyAlignment="1" applyProtection="1">
      <alignment horizontal="right" shrinkToFit="1"/>
      <protection locked="0"/>
    </xf>
    <xf numFmtId="9" fontId="7" fillId="0" borderId="2" xfId="12" applyNumberFormat="1" applyFont="1" applyBorder="1" applyAlignment="1">
      <alignment horizontal="right" shrinkToFit="1"/>
    </xf>
    <xf numFmtId="3" fontId="13" fillId="0" borderId="2" xfId="12" applyNumberFormat="1" applyFont="1" applyBorder="1" applyAlignment="1" applyProtection="1">
      <alignment horizontal="left" shrinkToFit="1"/>
      <protection locked="0"/>
    </xf>
    <xf numFmtId="9" fontId="13" fillId="0" borderId="2" xfId="12" applyNumberFormat="1" applyFont="1" applyBorder="1" applyAlignment="1">
      <alignment horizontal="left" shrinkToFit="1"/>
    </xf>
    <xf numFmtId="3" fontId="7" fillId="0" borderId="2" xfId="12" applyNumberFormat="1" applyFont="1" applyBorder="1" applyAlignment="1">
      <alignment horizontal="right" shrinkToFit="1"/>
    </xf>
    <xf numFmtId="3" fontId="13" fillId="0" borderId="2" xfId="12" applyNumberFormat="1" applyFont="1" applyBorder="1" applyAlignment="1">
      <alignment horizontal="left" shrinkToFit="1"/>
    </xf>
    <xf numFmtId="0" fontId="9" fillId="0" borderId="2" xfId="12" applyFont="1" applyBorder="1" applyAlignment="1">
      <alignment horizontal="left" wrapText="1"/>
    </xf>
    <xf numFmtId="3" fontId="16" fillId="0" borderId="2" xfId="12" applyNumberFormat="1" applyFont="1" applyBorder="1" applyAlignment="1" applyProtection="1">
      <alignment horizontal="right" shrinkToFit="1"/>
      <protection locked="0"/>
    </xf>
    <xf numFmtId="3" fontId="16" fillId="0" borderId="2" xfId="12" applyNumberFormat="1" applyFont="1" applyBorder="1" applyAlignment="1">
      <alignment horizontal="right" shrinkToFit="1"/>
    </xf>
    <xf numFmtId="10" fontId="16" fillId="0" borderId="0" xfId="12" applyNumberFormat="1" applyFont="1" applyAlignment="1">
      <alignment horizontal="right" shrinkToFit="1"/>
    </xf>
    <xf numFmtId="164" fontId="7" fillId="0" borderId="2" xfId="12" applyNumberFormat="1" applyFont="1" applyBorder="1" applyAlignment="1">
      <alignment horizontal="right" shrinkToFit="1"/>
    </xf>
    <xf numFmtId="164" fontId="16" fillId="0" borderId="0" xfId="12" applyNumberFormat="1" applyFont="1" applyAlignment="1">
      <alignment horizontal="right" shrinkToFit="1"/>
    </xf>
    <xf numFmtId="1" fontId="11" fillId="0" borderId="2" xfId="12" applyNumberFormat="1" applyFont="1" applyBorder="1" applyAlignment="1">
      <alignment horizontal="left" shrinkToFit="1"/>
    </xf>
    <xf numFmtId="164" fontId="16" fillId="0" borderId="2" xfId="12" applyNumberFormat="1" applyFont="1" applyBorder="1" applyAlignment="1">
      <alignment horizontal="left" shrinkToFit="1"/>
    </xf>
    <xf numFmtId="164" fontId="7" fillId="0" borderId="17" xfId="12" applyNumberFormat="1" applyFont="1" applyBorder="1" applyAlignment="1">
      <alignment horizontal="right" shrinkToFit="1"/>
    </xf>
    <xf numFmtId="164" fontId="16" fillId="0" borderId="19" xfId="12" applyNumberFormat="1" applyFont="1" applyBorder="1" applyAlignment="1">
      <alignment horizontal="right" shrinkToFit="1"/>
    </xf>
    <xf numFmtId="1" fontId="11" fillId="0" borderId="3" xfId="12" applyNumberFormat="1" applyFont="1" applyBorder="1" applyAlignment="1">
      <alignment horizontal="left" shrinkToFit="1"/>
    </xf>
    <xf numFmtId="0" fontId="7" fillId="0" borderId="0" xfId="12" applyFont="1" applyAlignment="1">
      <alignment vertical="top"/>
    </xf>
    <xf numFmtId="0" fontId="7" fillId="0" borderId="0" xfId="12" applyFont="1"/>
    <xf numFmtId="0" fontId="7" fillId="0" borderId="0" xfId="12" applyFont="1" applyAlignment="1">
      <alignment horizontal="right"/>
    </xf>
    <xf numFmtId="0" fontId="7" fillId="0" borderId="0" xfId="12" applyFont="1" applyAlignment="1">
      <alignment horizontal="left"/>
    </xf>
    <xf numFmtId="0" fontId="19" fillId="0" borderId="0" xfId="12" applyFont="1"/>
    <xf numFmtId="3" fontId="7" fillId="0" borderId="0" xfId="12" applyNumberFormat="1" applyFont="1"/>
    <xf numFmtId="10" fontId="7" fillId="0" borderId="0" xfId="12" applyNumberFormat="1" applyFont="1" applyAlignment="1">
      <alignment horizontal="right"/>
    </xf>
    <xf numFmtId="3" fontId="7" fillId="0" borderId="0" xfId="12" applyNumberFormat="1" applyFont="1" applyAlignment="1">
      <alignment horizontal="right"/>
    </xf>
    <xf numFmtId="3" fontId="7" fillId="0" borderId="0" xfId="12" applyNumberFormat="1" applyFont="1" applyAlignment="1">
      <alignment horizontal="left"/>
    </xf>
    <xf numFmtId="10" fontId="7" fillId="0" borderId="0" xfId="12" applyNumberFormat="1" applyFont="1"/>
    <xf numFmtId="0" fontId="11" fillId="0" borderId="0" xfId="12" applyFont="1"/>
    <xf numFmtId="0" fontId="7" fillId="0" borderId="1" xfId="0" applyFont="1" applyBorder="1" applyAlignment="1">
      <alignment horizontal="left" wrapText="1"/>
    </xf>
    <xf numFmtId="0" fontId="9" fillId="0" borderId="1" xfId="0" applyFont="1" applyBorder="1" applyAlignment="1">
      <alignment horizontal="right" wrapText="1"/>
    </xf>
    <xf numFmtId="0" fontId="7" fillId="0" borderId="0" xfId="0" applyFont="1"/>
    <xf numFmtId="3" fontId="9" fillId="4" borderId="0" xfId="0" applyNumberFormat="1" applyFont="1" applyFill="1" applyAlignment="1">
      <alignment horizontal="right"/>
    </xf>
    <xf numFmtId="3" fontId="7" fillId="0" borderId="0" xfId="0" applyNumberFormat="1" applyFont="1" applyAlignment="1">
      <alignment horizontal="right"/>
    </xf>
    <xf numFmtId="9" fontId="7" fillId="0" borderId="0" xfId="0" applyNumberFormat="1" applyFont="1" applyAlignment="1">
      <alignment horizontal="right"/>
    </xf>
    <xf numFmtId="0" fontId="7" fillId="0" borderId="2" xfId="0" applyFont="1" applyBorder="1"/>
    <xf numFmtId="3" fontId="7" fillId="0" borderId="2" xfId="0" applyNumberFormat="1" applyFont="1" applyBorder="1" applyAlignment="1">
      <alignment horizontal="right"/>
    </xf>
    <xf numFmtId="9" fontId="7" fillId="0" borderId="2" xfId="0" applyNumberFormat="1" applyFont="1" applyBorder="1" applyAlignment="1">
      <alignment horizontal="right"/>
    </xf>
    <xf numFmtId="0" fontId="7" fillId="0" borderId="3" xfId="0" applyFont="1" applyBorder="1"/>
    <xf numFmtId="3" fontId="7" fillId="0" borderId="3" xfId="0" applyNumberFormat="1" applyFont="1" applyBorder="1" applyAlignment="1">
      <alignment horizontal="right"/>
    </xf>
    <xf numFmtId="9" fontId="7" fillId="0" borderId="3" xfId="0" applyNumberFormat="1" applyFont="1" applyBorder="1" applyAlignment="1">
      <alignment horizontal="right"/>
    </xf>
    <xf numFmtId="0" fontId="9" fillId="0" borderId="3" xfId="0" applyFont="1" applyBorder="1"/>
    <xf numFmtId="0" fontId="9" fillId="0" borderId="5" xfId="0" applyFont="1" applyBorder="1"/>
    <xf numFmtId="3" fontId="7" fillId="0" borderId="5" xfId="0" applyNumberFormat="1" applyFont="1" applyBorder="1" applyAlignment="1">
      <alignment horizontal="right"/>
    </xf>
    <xf numFmtId="9" fontId="7" fillId="0" borderId="5" xfId="0" applyNumberFormat="1" applyFont="1" applyBorder="1" applyAlignment="1">
      <alignment horizontal="right"/>
    </xf>
    <xf numFmtId="0" fontId="7" fillId="0" borderId="21" xfId="4" applyFont="1" applyBorder="1" applyAlignment="1">
      <alignment horizontal="right" wrapText="1"/>
    </xf>
    <xf numFmtId="0" fontId="1" fillId="0" borderId="0" xfId="4" applyFont="1" applyAlignment="1">
      <alignment vertical="center"/>
    </xf>
    <xf numFmtId="9" fontId="7" fillId="0" borderId="22" xfId="1" applyFont="1" applyBorder="1" applyAlignment="1">
      <alignment horizontal="right" indent="1"/>
    </xf>
    <xf numFmtId="9" fontId="7" fillId="0" borderId="23" xfId="1" applyFont="1" applyBorder="1" applyAlignment="1">
      <alignment horizontal="right" indent="1"/>
    </xf>
    <xf numFmtId="9" fontId="9" fillId="0" borderId="24" xfId="1" applyFont="1" applyBorder="1" applyAlignment="1">
      <alignment horizontal="right" indent="1"/>
    </xf>
    <xf numFmtId="9" fontId="7" fillId="0" borderId="25" xfId="1" applyFont="1" applyBorder="1" applyAlignment="1">
      <alignment horizontal="right" indent="1"/>
    </xf>
    <xf numFmtId="9" fontId="9" fillId="0" borderId="23" xfId="1" applyFont="1" applyBorder="1" applyAlignment="1">
      <alignment horizontal="right" indent="1"/>
    </xf>
    <xf numFmtId="9" fontId="7" fillId="0" borderId="8" xfId="1" applyFont="1" applyBorder="1" applyAlignment="1">
      <alignment horizontal="right" indent="1"/>
    </xf>
    <xf numFmtId="3" fontId="7" fillId="4" borderId="26" xfId="4" applyNumberFormat="1" applyFont="1" applyFill="1" applyBorder="1" applyAlignment="1">
      <alignment horizontal="right"/>
    </xf>
    <xf numFmtId="4" fontId="9" fillId="4" borderId="7" xfId="4" applyNumberFormat="1" applyFont="1" applyFill="1" applyBorder="1" applyAlignment="1">
      <alignment horizontal="right"/>
    </xf>
    <xf numFmtId="4" fontId="9" fillId="0" borderId="4" xfId="4" applyNumberFormat="1" applyFont="1" applyBorder="1" applyAlignment="1">
      <alignment horizontal="right"/>
    </xf>
    <xf numFmtId="4" fontId="9" fillId="4" borderId="2" xfId="4" applyNumberFormat="1" applyFont="1" applyFill="1" applyBorder="1" applyAlignment="1">
      <alignment horizontal="right"/>
    </xf>
    <xf numFmtId="9" fontId="9" fillId="0" borderId="25" xfId="1" applyFont="1" applyBorder="1" applyAlignment="1">
      <alignment horizontal="right" indent="1"/>
    </xf>
    <xf numFmtId="9" fontId="7" fillId="0" borderId="27" xfId="1" applyFont="1" applyBorder="1" applyAlignment="1">
      <alignment horizontal="right" indent="1"/>
    </xf>
    <xf numFmtId="9" fontId="7" fillId="0" borderId="28" xfId="1" applyFont="1" applyBorder="1" applyAlignment="1">
      <alignment horizontal="right" indent="1"/>
    </xf>
    <xf numFmtId="9" fontId="9" fillId="0" borderId="28" xfId="1" applyFont="1" applyBorder="1" applyAlignment="1">
      <alignment horizontal="right" indent="1"/>
    </xf>
    <xf numFmtId="164" fontId="9" fillId="3" borderId="5" xfId="1" applyNumberFormat="1" applyFont="1" applyFill="1" applyBorder="1" applyAlignment="1">
      <alignment horizontal="right"/>
    </xf>
    <xf numFmtId="164" fontId="9" fillId="0" borderId="5" xfId="1" applyNumberFormat="1" applyFont="1" applyBorder="1" applyAlignment="1">
      <alignment horizontal="right"/>
    </xf>
    <xf numFmtId="0" fontId="2" fillId="0" borderId="0" xfId="4" applyAlignment="1">
      <alignment wrapText="1"/>
    </xf>
    <xf numFmtId="0" fontId="2" fillId="0" borderId="0" xfId="7"/>
    <xf numFmtId="3" fontId="9" fillId="0" borderId="0" xfId="7" applyNumberFormat="1" applyFont="1" applyAlignment="1">
      <alignment horizontal="right" wrapText="1"/>
    </xf>
    <xf numFmtId="0" fontId="1" fillId="0" borderId="1" xfId="7" applyFont="1" applyBorder="1" applyAlignment="1">
      <alignment horizontal="left" wrapText="1"/>
    </xf>
    <xf numFmtId="0" fontId="0" fillId="0" borderId="1" xfId="7" applyFont="1" applyBorder="1" applyAlignment="1">
      <alignment horizontal="right" wrapText="1"/>
    </xf>
    <xf numFmtId="3" fontId="9" fillId="3" borderId="0" xfId="8" applyNumberFormat="1" applyFont="1" applyFill="1" applyAlignment="1">
      <alignment horizontal="right" wrapText="1"/>
    </xf>
    <xf numFmtId="3" fontId="7" fillId="0" borderId="0" xfId="7" applyNumberFormat="1" applyFont="1" applyAlignment="1">
      <alignment horizontal="right" wrapText="1"/>
    </xf>
    <xf numFmtId="0" fontId="1" fillId="0" borderId="0" xfId="7" applyFont="1" applyAlignment="1">
      <alignment wrapText="1"/>
    </xf>
    <xf numFmtId="0" fontId="1" fillId="0" borderId="0" xfId="7" applyFont="1" applyAlignment="1">
      <alignment horizontal="right" wrapText="1"/>
    </xf>
    <xf numFmtId="0" fontId="1" fillId="0" borderId="1" xfId="8" applyFont="1" applyBorder="1" applyAlignment="1">
      <alignment horizontal="right" wrapText="1"/>
    </xf>
    <xf numFmtId="0" fontId="6" fillId="0" borderId="6" xfId="7" applyFont="1" applyBorder="1"/>
    <xf numFmtId="3" fontId="6" fillId="3" borderId="6" xfId="7" applyNumberFormat="1" applyFont="1" applyFill="1" applyBorder="1" applyAlignment="1">
      <alignment horizontal="right"/>
    </xf>
    <xf numFmtId="3" fontId="6" fillId="0" borderId="6" xfId="7" applyNumberFormat="1" applyFont="1" applyBorder="1" applyAlignment="1">
      <alignment horizontal="right"/>
    </xf>
    <xf numFmtId="9" fontId="6" fillId="0" borderId="6" xfId="7" applyNumberFormat="1" applyFont="1" applyBorder="1"/>
    <xf numFmtId="3" fontId="0" fillId="0" borderId="0" xfId="0" applyNumberFormat="1"/>
    <xf numFmtId="9" fontId="0" fillId="0" borderId="0" xfId="0" applyNumberFormat="1"/>
    <xf numFmtId="0" fontId="7" fillId="0" borderId="1" xfId="3" applyFont="1" applyBorder="1" applyAlignment="1">
      <alignment horizontal="right"/>
    </xf>
    <xf numFmtId="0" fontId="18" fillId="0" borderId="0" xfId="12" applyFont="1" applyAlignment="1">
      <alignment horizontal="right" indent="1"/>
    </xf>
    <xf numFmtId="0" fontId="24" fillId="0" borderId="0" xfId="12" applyFont="1" applyAlignment="1">
      <alignment horizontal="right" indent="1"/>
    </xf>
    <xf numFmtId="3" fontId="9" fillId="0" borderId="0" xfId="12" applyNumberFormat="1" applyFont="1" applyAlignment="1">
      <alignment horizontal="center" vertical="top" shrinkToFit="1"/>
    </xf>
    <xf numFmtId="49" fontId="9" fillId="0" borderId="12" xfId="12" applyNumberFormat="1" applyFont="1" applyBorder="1" applyAlignment="1">
      <alignment horizontal="right" indent="1"/>
    </xf>
    <xf numFmtId="49" fontId="7" fillId="0" borderId="1" xfId="12" applyNumberFormat="1" applyFont="1" applyBorder="1" applyAlignment="1">
      <alignment horizontal="right" indent="1"/>
    </xf>
    <xf numFmtId="0" fontId="7" fillId="0" borderId="1" xfId="12" applyFont="1" applyBorder="1" applyAlignment="1">
      <alignment horizontal="right" wrapText="1" indent="1"/>
    </xf>
    <xf numFmtId="49" fontId="9" fillId="0" borderId="1" xfId="12" applyNumberFormat="1" applyFont="1" applyBorder="1" applyAlignment="1">
      <alignment horizontal="right" indent="1"/>
    </xf>
    <xf numFmtId="49" fontId="9" fillId="0" borderId="1" xfId="12" applyNumberFormat="1" applyFont="1" applyBorder="1" applyAlignment="1">
      <alignment horizontal="left"/>
    </xf>
    <xf numFmtId="0" fontId="9" fillId="0" borderId="9" xfId="12" applyFont="1" applyBorder="1" applyAlignment="1">
      <alignment wrapText="1"/>
    </xf>
    <xf numFmtId="3" fontId="9" fillId="3" borderId="13" xfId="12" applyNumberFormat="1" applyFont="1" applyFill="1" applyBorder="1" applyAlignment="1">
      <alignment horizontal="right" indent="1" shrinkToFit="1"/>
    </xf>
    <xf numFmtId="3" fontId="7" fillId="0" borderId="9" xfId="12" applyNumberFormat="1" applyFont="1" applyBorder="1" applyAlignment="1">
      <alignment horizontal="right" indent="1" shrinkToFit="1"/>
    </xf>
    <xf numFmtId="9" fontId="7" fillId="0" borderId="4" xfId="12" applyNumberFormat="1" applyFont="1" applyBorder="1" applyAlignment="1">
      <alignment horizontal="right" indent="1" shrinkToFit="1"/>
    </xf>
    <xf numFmtId="3" fontId="13" fillId="3" borderId="13" xfId="12" applyNumberFormat="1" applyFont="1" applyFill="1" applyBorder="1" applyAlignment="1">
      <alignment horizontal="left" shrinkToFit="1"/>
    </xf>
    <xf numFmtId="3" fontId="7" fillId="0" borderId="9" xfId="12" applyNumberFormat="1" applyFont="1" applyBorder="1" applyAlignment="1">
      <alignment horizontal="right" shrinkToFit="1"/>
    </xf>
    <xf numFmtId="0" fontId="7" fillId="0" borderId="2" xfId="12" applyFont="1" applyBorder="1" applyAlignment="1">
      <alignment wrapText="1"/>
    </xf>
    <xf numFmtId="3" fontId="9" fillId="3" borderId="14" xfId="12" applyNumberFormat="1" applyFont="1" applyFill="1" applyBorder="1" applyAlignment="1" applyProtection="1">
      <alignment horizontal="right" indent="1" shrinkToFit="1"/>
      <protection locked="0"/>
    </xf>
    <xf numFmtId="3" fontId="7" fillId="0" borderId="2" xfId="12" applyNumberFormat="1" applyFont="1" applyBorder="1" applyAlignment="1" applyProtection="1">
      <alignment horizontal="right" indent="1" shrinkToFit="1"/>
      <protection locked="0"/>
    </xf>
    <xf numFmtId="9" fontId="7" fillId="0" borderId="2" xfId="12" applyNumberFormat="1" applyFont="1" applyBorder="1" applyAlignment="1">
      <alignment horizontal="right" indent="1" shrinkToFit="1"/>
    </xf>
    <xf numFmtId="3" fontId="13" fillId="3" borderId="14" xfId="12" applyNumberFormat="1" applyFont="1" applyFill="1" applyBorder="1" applyAlignment="1" applyProtection="1">
      <alignment horizontal="left" shrinkToFit="1"/>
      <protection locked="0"/>
    </xf>
    <xf numFmtId="9" fontId="9" fillId="3" borderId="14" xfId="12" applyNumberFormat="1" applyFont="1" applyFill="1" applyBorder="1" applyAlignment="1">
      <alignment horizontal="right" indent="1" shrinkToFit="1"/>
    </xf>
    <xf numFmtId="9" fontId="13" fillId="3" borderId="14" xfId="12" applyNumberFormat="1" applyFont="1" applyFill="1" applyBorder="1" applyAlignment="1">
      <alignment horizontal="left" shrinkToFit="1"/>
    </xf>
    <xf numFmtId="0" fontId="9" fillId="0" borderId="2" xfId="12" applyFont="1" applyBorder="1" applyAlignment="1">
      <alignment wrapText="1"/>
    </xf>
    <xf numFmtId="3" fontId="9" fillId="3" borderId="14" xfId="12" applyNumberFormat="1" applyFont="1" applyFill="1" applyBorder="1" applyAlignment="1">
      <alignment horizontal="right" indent="1" shrinkToFit="1"/>
    </xf>
    <xf numFmtId="3" fontId="7" fillId="0" borderId="2" xfId="12" applyNumberFormat="1" applyFont="1" applyBorder="1" applyAlignment="1">
      <alignment horizontal="right" indent="1" shrinkToFit="1"/>
    </xf>
    <xf numFmtId="3" fontId="13" fillId="3" borderId="14" xfId="12" applyNumberFormat="1" applyFont="1" applyFill="1" applyBorder="1" applyAlignment="1">
      <alignment horizontal="left" shrinkToFit="1"/>
    </xf>
    <xf numFmtId="3" fontId="13" fillId="3" borderId="14" xfId="12" applyNumberFormat="1" applyFont="1" applyFill="1" applyBorder="1" applyAlignment="1" applyProtection="1">
      <alignment horizontal="right" indent="1" shrinkToFit="1"/>
      <protection locked="0"/>
    </xf>
    <xf numFmtId="3" fontId="16" fillId="0" borderId="2" xfId="12" applyNumberFormat="1" applyFont="1" applyBorder="1" applyAlignment="1" applyProtection="1">
      <alignment horizontal="right" indent="1" shrinkToFit="1"/>
      <protection locked="0"/>
    </xf>
    <xf numFmtId="9" fontId="16" fillId="0" borderId="2" xfId="12" applyNumberFormat="1" applyFont="1" applyBorder="1" applyAlignment="1">
      <alignment horizontal="right" indent="1" shrinkToFit="1"/>
    </xf>
    <xf numFmtId="3" fontId="9" fillId="3" borderId="14" xfId="12" quotePrefix="1" applyNumberFormat="1" applyFont="1" applyFill="1" applyBorder="1" applyAlignment="1" applyProtection="1">
      <alignment horizontal="right" indent="1" shrinkToFit="1"/>
      <protection locked="0"/>
    </xf>
    <xf numFmtId="3" fontId="7" fillId="0" borderId="2" xfId="12" quotePrefix="1" applyNumberFormat="1" applyFont="1" applyBorder="1" applyAlignment="1" applyProtection="1">
      <alignment horizontal="right" indent="1" shrinkToFit="1"/>
      <protection locked="0"/>
    </xf>
    <xf numFmtId="3" fontId="13" fillId="3" borderId="14" xfId="12" applyNumberFormat="1" applyFont="1" applyFill="1" applyBorder="1" applyAlignment="1">
      <alignment horizontal="right" indent="1" shrinkToFit="1"/>
    </xf>
    <xf numFmtId="3" fontId="16" fillId="0" borderId="2" xfId="12" applyNumberFormat="1" applyFont="1" applyBorder="1" applyAlignment="1">
      <alignment horizontal="right" indent="1" shrinkToFit="1"/>
    </xf>
    <xf numFmtId="10" fontId="16" fillId="0" borderId="2" xfId="12" applyNumberFormat="1" applyFont="1" applyBorder="1" applyAlignment="1">
      <alignment horizontal="right" indent="1" shrinkToFit="1"/>
    </xf>
    <xf numFmtId="164" fontId="9" fillId="3" borderId="14" xfId="12" applyNumberFormat="1" applyFont="1" applyFill="1" applyBorder="1" applyAlignment="1">
      <alignment horizontal="right" indent="1" shrinkToFit="1"/>
    </xf>
    <xf numFmtId="164" fontId="7" fillId="0" borderId="2" xfId="12" applyNumberFormat="1" applyFont="1" applyBorder="1" applyAlignment="1">
      <alignment horizontal="right" indent="1" shrinkToFit="1"/>
    </xf>
    <xf numFmtId="164" fontId="16" fillId="0" borderId="2" xfId="12" applyNumberFormat="1" applyFont="1" applyBorder="1" applyAlignment="1">
      <alignment horizontal="right" indent="1" shrinkToFit="1"/>
    </xf>
    <xf numFmtId="164" fontId="13" fillId="3" borderId="14" xfId="12" applyNumberFormat="1" applyFont="1" applyFill="1" applyBorder="1" applyAlignment="1">
      <alignment horizontal="right" indent="1" shrinkToFit="1"/>
    </xf>
    <xf numFmtId="1" fontId="10" fillId="3" borderId="14" xfId="12" applyNumberFormat="1" applyFont="1" applyFill="1" applyBorder="1" applyAlignment="1">
      <alignment horizontal="left" shrinkToFit="1"/>
    </xf>
    <xf numFmtId="164" fontId="9" fillId="3" borderId="14" xfId="12" applyNumberFormat="1" applyFont="1" applyFill="1" applyBorder="1" applyAlignment="1">
      <alignment horizontal="left" shrinkToFit="1"/>
    </xf>
    <xf numFmtId="164" fontId="13" fillId="0" borderId="2" xfId="12" applyNumberFormat="1" applyFont="1" applyBorder="1" applyAlignment="1">
      <alignment horizontal="left" shrinkToFit="1"/>
    </xf>
    <xf numFmtId="0" fontId="7" fillId="0" borderId="6" xfId="12" applyFont="1" applyBorder="1" applyAlignment="1">
      <alignment wrapText="1"/>
    </xf>
    <xf numFmtId="164" fontId="9" fillId="3" borderId="29" xfId="12" applyNumberFormat="1" applyFont="1" applyFill="1" applyBorder="1" applyAlignment="1">
      <alignment horizontal="right" indent="1" shrinkToFit="1"/>
    </xf>
    <xf numFmtId="164" fontId="7" fillId="0" borderId="6" xfId="12" applyNumberFormat="1" applyFont="1" applyBorder="1" applyAlignment="1">
      <alignment horizontal="right" indent="1" shrinkToFit="1"/>
    </xf>
    <xf numFmtId="164" fontId="16" fillId="0" borderId="6" xfId="12" applyNumberFormat="1" applyFont="1" applyBorder="1" applyAlignment="1">
      <alignment horizontal="right" indent="1" shrinkToFit="1"/>
    </xf>
    <xf numFmtId="164" fontId="16" fillId="0" borderId="6" xfId="12" applyNumberFormat="1" applyFont="1" applyBorder="1" applyAlignment="1">
      <alignment horizontal="right" shrinkToFit="1"/>
    </xf>
    <xf numFmtId="164" fontId="13" fillId="3" borderId="29" xfId="12" applyNumberFormat="1" applyFont="1" applyFill="1" applyBorder="1" applyAlignment="1">
      <alignment horizontal="right" indent="1" shrinkToFit="1"/>
    </xf>
    <xf numFmtId="164" fontId="9" fillId="3" borderId="6" xfId="12" applyNumberFormat="1" applyFont="1" applyFill="1" applyBorder="1" applyAlignment="1">
      <alignment horizontal="right" shrinkToFit="1"/>
    </xf>
    <xf numFmtId="1" fontId="10" fillId="3" borderId="30" xfId="12" applyNumberFormat="1" applyFont="1" applyFill="1" applyBorder="1" applyAlignment="1">
      <alignment horizontal="left" shrinkToFit="1"/>
    </xf>
    <xf numFmtId="164" fontId="7" fillId="0" borderId="6" xfId="12" applyNumberFormat="1" applyFont="1" applyBorder="1" applyAlignment="1">
      <alignment horizontal="right" shrinkToFit="1"/>
    </xf>
    <xf numFmtId="1" fontId="10" fillId="0" borderId="3" xfId="12" applyNumberFormat="1" applyFont="1" applyBorder="1" applyAlignment="1">
      <alignment horizontal="left" shrinkToFit="1"/>
    </xf>
    <xf numFmtId="0" fontId="7" fillId="0" borderId="0" xfId="12" applyFont="1" applyAlignment="1">
      <alignment horizontal="right" indent="1"/>
    </xf>
    <xf numFmtId="3" fontId="7" fillId="0" borderId="0" xfId="12" applyNumberFormat="1" applyFont="1" applyAlignment="1">
      <alignment horizontal="right" indent="1"/>
    </xf>
    <xf numFmtId="10" fontId="7" fillId="0" borderId="0" xfId="12" applyNumberFormat="1" applyFont="1" applyAlignment="1">
      <alignment horizontal="right" indent="1"/>
    </xf>
    <xf numFmtId="0" fontId="11" fillId="2" borderId="0" xfId="12" applyFont="1" applyFill="1" applyAlignment="1">
      <alignment horizontal="right" indent="1"/>
    </xf>
    <xf numFmtId="0" fontId="7" fillId="2" borderId="0" xfId="12" applyFont="1" applyFill="1" applyAlignment="1">
      <alignment horizontal="right" indent="1"/>
    </xf>
    <xf numFmtId="0" fontId="9" fillId="0" borderId="4" xfId="12" applyFont="1" applyBorder="1" applyAlignment="1">
      <alignment wrapText="1"/>
    </xf>
    <xf numFmtId="3" fontId="9" fillId="3" borderId="15" xfId="12" applyNumberFormat="1" applyFont="1" applyFill="1" applyBorder="1" applyAlignment="1">
      <alignment horizontal="right" indent="1" shrinkToFit="1"/>
    </xf>
    <xf numFmtId="3" fontId="7" fillId="0" borderId="4" xfId="12" applyNumberFormat="1" applyFont="1" applyBorder="1" applyAlignment="1">
      <alignment horizontal="right" indent="1" shrinkToFit="1"/>
    </xf>
    <xf numFmtId="3" fontId="9" fillId="3" borderId="16" xfId="12" applyNumberFormat="1" applyFont="1" applyFill="1" applyBorder="1" applyAlignment="1" applyProtection="1">
      <alignment horizontal="right" indent="1" shrinkToFit="1"/>
      <protection locked="0"/>
    </xf>
    <xf numFmtId="3" fontId="9" fillId="3" borderId="31" xfId="12" applyNumberFormat="1" applyFont="1" applyFill="1" applyBorder="1" applyAlignment="1" applyProtection="1">
      <alignment horizontal="right" indent="1" shrinkToFit="1"/>
      <protection locked="0"/>
    </xf>
    <xf numFmtId="9" fontId="9" fillId="3" borderId="16" xfId="12" applyNumberFormat="1" applyFont="1" applyFill="1" applyBorder="1" applyAlignment="1">
      <alignment horizontal="right" indent="1" shrinkToFit="1"/>
    </xf>
    <xf numFmtId="3" fontId="9" fillId="3" borderId="16" xfId="12" applyNumberFormat="1" applyFont="1" applyFill="1" applyBorder="1" applyAlignment="1">
      <alignment horizontal="right" indent="1" shrinkToFit="1"/>
    </xf>
    <xf numFmtId="3" fontId="13" fillId="3" borderId="16" xfId="12" applyNumberFormat="1" applyFont="1" applyFill="1" applyBorder="1" applyAlignment="1" applyProtection="1">
      <alignment horizontal="right" indent="1" shrinkToFit="1"/>
      <protection locked="0"/>
    </xf>
    <xf numFmtId="3" fontId="13" fillId="3" borderId="16" xfId="12" applyNumberFormat="1" applyFont="1" applyFill="1" applyBorder="1" applyAlignment="1">
      <alignment horizontal="right" indent="1" shrinkToFit="1"/>
    </xf>
    <xf numFmtId="164" fontId="9" fillId="3" borderId="16" xfId="12" applyNumberFormat="1" applyFont="1" applyFill="1" applyBorder="1" applyAlignment="1">
      <alignment horizontal="right" indent="1" shrinkToFit="1"/>
    </xf>
    <xf numFmtId="164" fontId="13" fillId="3" borderId="14" xfId="12" applyNumberFormat="1" applyFont="1" applyFill="1" applyBorder="1" applyAlignment="1">
      <alignment horizontal="left" shrinkToFit="1"/>
    </xf>
    <xf numFmtId="0" fontId="7" fillId="0" borderId="17" xfId="12" applyFont="1" applyBorder="1" applyAlignment="1">
      <alignment wrapText="1"/>
    </xf>
    <xf numFmtId="164" fontId="9" fillId="3" borderId="18" xfId="12" applyNumberFormat="1" applyFont="1" applyFill="1" applyBorder="1" applyAlignment="1">
      <alignment horizontal="right" indent="1" shrinkToFit="1"/>
    </xf>
    <xf numFmtId="164" fontId="7" fillId="0" borderId="17" xfId="12" applyNumberFormat="1" applyFont="1" applyBorder="1" applyAlignment="1">
      <alignment horizontal="right" indent="1" shrinkToFit="1"/>
    </xf>
    <xf numFmtId="164" fontId="16" fillId="0" borderId="17" xfId="12" applyNumberFormat="1" applyFont="1" applyBorder="1" applyAlignment="1">
      <alignment horizontal="right" indent="1" shrinkToFit="1"/>
    </xf>
    <xf numFmtId="164" fontId="9" fillId="3" borderId="20" xfId="12" applyNumberFormat="1" applyFont="1" applyFill="1" applyBorder="1" applyAlignment="1">
      <alignment horizontal="right" indent="1" shrinkToFit="1"/>
    </xf>
    <xf numFmtId="164" fontId="13" fillId="3" borderId="20" xfId="12" applyNumberFormat="1" applyFont="1" applyFill="1" applyBorder="1" applyAlignment="1">
      <alignment horizontal="right" indent="1" shrinkToFit="1"/>
    </xf>
    <xf numFmtId="0" fontId="30" fillId="0" borderId="0" xfId="0" applyFont="1"/>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7" fillId="0" borderId="6" xfId="0" applyFont="1" applyBorder="1" applyAlignment="1">
      <alignment horizontal="left" vertical="center" wrapText="1" readingOrder="1"/>
    </xf>
    <xf numFmtId="0" fontId="7" fillId="0" borderId="33" xfId="0" applyFont="1" applyBorder="1" applyAlignment="1">
      <alignment horizontal="right" vertical="center" wrapText="1" readingOrder="1"/>
    </xf>
    <xf numFmtId="0" fontId="7" fillId="0" borderId="0" xfId="0" applyFont="1" applyAlignment="1">
      <alignment horizontal="right" vertical="center" wrapText="1" readingOrder="1"/>
    </xf>
    <xf numFmtId="0" fontId="7" fillId="0" borderId="34" xfId="0" applyFont="1" applyBorder="1" applyAlignment="1">
      <alignment horizontal="left" vertical="center" wrapText="1" indent="1" readingOrder="1"/>
    </xf>
    <xf numFmtId="9" fontId="7" fillId="7" borderId="34" xfId="0" applyNumberFormat="1" applyFont="1" applyFill="1" applyBorder="1" applyAlignment="1">
      <alignment horizontal="right" vertical="center" wrapText="1" readingOrder="1"/>
    </xf>
    <xf numFmtId="9" fontId="7" fillId="0" borderId="34" xfId="0" applyNumberFormat="1" applyFont="1" applyBorder="1" applyAlignment="1">
      <alignment horizontal="right" vertical="center" wrapText="1" readingOrder="1"/>
    </xf>
    <xf numFmtId="9" fontId="7" fillId="0" borderId="0" xfId="0" applyNumberFormat="1" applyFont="1" applyAlignment="1">
      <alignment horizontal="right" vertical="center" wrapText="1" readingOrder="1"/>
    </xf>
    <xf numFmtId="0" fontId="7" fillId="0" borderId="35" xfId="0" applyFont="1" applyBorder="1" applyAlignment="1">
      <alignment horizontal="left" vertical="center" wrapText="1" indent="1" readingOrder="1"/>
    </xf>
    <xf numFmtId="9" fontId="7" fillId="7" borderId="35" xfId="0" applyNumberFormat="1" applyFont="1" applyFill="1" applyBorder="1" applyAlignment="1">
      <alignment horizontal="right" vertical="center" wrapText="1" readingOrder="1"/>
    </xf>
    <xf numFmtId="9" fontId="7" fillId="0" borderId="35" xfId="0" applyNumberFormat="1" applyFont="1" applyBorder="1" applyAlignment="1">
      <alignment horizontal="right" vertical="center" wrapText="1" readingOrder="1"/>
    </xf>
    <xf numFmtId="0" fontId="31" fillId="0" borderId="0" xfId="0" applyFont="1"/>
    <xf numFmtId="0" fontId="20" fillId="0" borderId="0" xfId="0" applyFont="1" applyAlignment="1">
      <alignment horizontal="left" vertical="center" readingOrder="1"/>
    </xf>
    <xf numFmtId="0" fontId="5" fillId="0" borderId="0" xfId="2" quotePrefix="1"/>
    <xf numFmtId="0" fontId="5" fillId="0" borderId="0" xfId="2" applyAlignment="1">
      <alignment horizontal="left" vertical="center"/>
    </xf>
    <xf numFmtId="0" fontId="19" fillId="0" borderId="0" xfId="4" applyFont="1" applyAlignment="1">
      <alignment horizontal="left" vertical="center" wrapText="1"/>
    </xf>
    <xf numFmtId="0" fontId="19" fillId="0" borderId="0" xfId="4" applyFont="1" applyAlignment="1">
      <alignment horizontal="left" wrapText="1"/>
    </xf>
    <xf numFmtId="0" fontId="29" fillId="0" borderId="0" xfId="6" applyFont="1"/>
    <xf numFmtId="0" fontId="7" fillId="0" borderId="0" xfId="0" applyFont="1" applyAlignment="1">
      <alignment vertical="top" wrapText="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7" fillId="0" borderId="32" xfId="0" applyFont="1" applyBorder="1" applyAlignment="1">
      <alignment horizontal="center" vertical="center" wrapText="1" readingOrder="1"/>
    </xf>
    <xf numFmtId="0" fontId="7" fillId="0" borderId="32" xfId="0" applyFont="1" applyBorder="1" applyAlignment="1">
      <alignment horizontal="center" vertical="top" wrapText="1"/>
    </xf>
    <xf numFmtId="3" fontId="9" fillId="0" borderId="6" xfId="12" applyNumberFormat="1" applyFont="1" applyBorder="1" applyAlignment="1">
      <alignment horizontal="center" vertical="top" shrinkToFit="1"/>
    </xf>
    <xf numFmtId="0" fontId="3" fillId="0" borderId="0" xfId="12" applyFont="1" applyAlignment="1">
      <alignment horizontal="left"/>
    </xf>
    <xf numFmtId="10" fontId="9" fillId="0" borderId="6" xfId="12" applyNumberFormat="1" applyFont="1" applyBorder="1" applyAlignment="1">
      <alignment horizontal="center" vertical="top" shrinkToFit="1"/>
    </xf>
    <xf numFmtId="0" fontId="7" fillId="7" borderId="34" xfId="0" quotePrefix="1" applyFont="1" applyFill="1" applyBorder="1" applyAlignment="1">
      <alignment horizontal="right" vertical="center" wrapText="1" readingOrder="1"/>
    </xf>
    <xf numFmtId="0" fontId="7" fillId="0" borderId="34" xfId="0" quotePrefix="1" applyFont="1" applyBorder="1" applyAlignment="1">
      <alignment horizontal="right" vertical="center" wrapText="1" readingOrder="1"/>
    </xf>
    <xf numFmtId="0" fontId="7" fillId="7" borderId="35" xfId="0" quotePrefix="1" applyFont="1" applyFill="1" applyBorder="1" applyAlignment="1">
      <alignment horizontal="right" vertical="center" wrapText="1" readingOrder="1"/>
    </xf>
    <xf numFmtId="0" fontId="7" fillId="0" borderId="35" xfId="0" quotePrefix="1" applyFont="1" applyBorder="1" applyAlignment="1">
      <alignment horizontal="right" vertical="center" wrapText="1" readingOrder="1"/>
    </xf>
  </cellXfs>
  <cellStyles count="17">
    <cellStyle name="Hyperlink 2" xfId="6" xr:uid="{85B672C6-257A-4DE3-805D-05EA42078C14}"/>
    <cellStyle name="Link" xfId="2" builtinId="8"/>
    <cellStyle name="Link 2" xfId="13" xr:uid="{6E5C17AF-0034-4E98-84A6-1CFA1CCFD496}"/>
    <cellStyle name="Link 3" xfId="15" xr:uid="{91C7131A-81F2-4E58-BE53-3C8DBA70117A}"/>
    <cellStyle name="Normal 5" xfId="7" xr:uid="{A6937495-56B0-4C78-A512-9B1621591D35}"/>
    <cellStyle name="Percent 4" xfId="9" xr:uid="{25151871-59DD-4145-A21C-D33EFCF6F742}"/>
    <cellStyle name="Prozent" xfId="1" builtinId="5"/>
    <cellStyle name="Prozent 2" xfId="10" xr:uid="{0AB5276F-3718-464A-AA5D-389DE968BC5A}"/>
    <cellStyle name="Prozent 2 2" xfId="16" xr:uid="{08AAA464-9D10-4440-9905-AE41D0C9F3D2}"/>
    <cellStyle name="Standard" xfId="0" builtinId="0"/>
    <cellStyle name="Standard 12" xfId="5" xr:uid="{00000000-0005-0000-0000-000003000000}"/>
    <cellStyle name="Standard 12 2" xfId="8" xr:uid="{E4F300FF-B1FD-458F-B8AE-BC33C02EA96A}"/>
    <cellStyle name="Standard 2" xfId="4" xr:uid="{00000000-0005-0000-0000-000004000000}"/>
    <cellStyle name="Standard 3" xfId="11" xr:uid="{E9D99D12-2B54-4D93-9C8B-97BF9817A1C4}"/>
    <cellStyle name="Standard 4" xfId="14" xr:uid="{D4773E09-FCD3-4C24-A51D-99F48C845689}"/>
    <cellStyle name="Standard 5" xfId="12" xr:uid="{6B424EE3-2DB7-4613-BC19-A4DBB242C582}"/>
    <cellStyle name="Standard_IR Mastertabellen IN Quartal_englisch_neu" xfId="3" xr:uid="{00000000-0005-0000-0000-000005000000}"/>
  </cellStyles>
  <dxfs count="0"/>
  <tableStyles count="0" defaultTableStyle="TableStyleMedium2" defaultPivotStyle="PivotStyleLight16"/>
  <colors>
    <mruColors>
      <color rgb="FFCCD4E1"/>
      <color rgb="FFCCD4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ata/01)%20ec-cs/03)%20reporting/02)%20Forecast/2005/01)%20FC%201%20SBR/05)%20Phasing_FC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emp/d.Notes5.Data/flash_august_02_capex_acquis%20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ag/kcon/kconia/Legal%20reporting/2012/4Q-2012/US-GAAP/Segmentberichte/Helios/ungepr&#252;ft%20130129_Segment%20Helios%20Q1-4%202012%20US-GAAP_IFRS%20Vorlag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ag/kcon/kconkfin/berichte/2007/Flash%202007/neues%20Layout/Neues%20Layout%202007%20flash%2002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kte/kconkfin/berichts/2002/Flash%202002/mon08/1%20Flash%20Fresenius%20Kabi%2008_2002%20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mmon/FLASH/Flash%202007/2007Flash_BC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mc/fimc/fimcicon/1_controlling/2009/Act%2005/flash_may_2009_integrated_maste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rojekte/kconkfin/berichts/2002/Budget%20Phasing/Budget-ph-2002-ActiveEx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KUME~1/skratze/LOKALE~1/Temp/d.Notes.Data/2%20flash%20package%20fresenius%20kabi%206_2003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fag\kcon\kcondiv\controlling%20konzern\2007\Abschl&#252;sse%202007\Q1%202007\US-GAAP\Segmente\Vorlagen\fag\kcon\kcondiv\controlling%20konzern\2006\Abschl&#252;sse%202006\Q1%202006\IFRS\Hinweise%20Q1%2020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mc/armc/fimckons/2005/4q2005/12Dezember/FAG%20Reporting/ias_package_ye%202004_business%20segment_Notes_im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ag/kcon/kconia/Legal%20reporting/2015/1Q-2015/US-GAAP/Segmentberichte/FME/UNGEPR&#220;FT-15%20Uhr-----Segment%20FME%20Q1%202015%20US-GAAP_IFRS-inkl.%20Restatement%20Regionen.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Vamed/Vorlage/Segment%20Vamed%20Q1%202012%20US-GAAP_IFRS%20Vorlag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ag/kcon/kconia/Legal%20reporting/2015/3Q-2015/US-GAAP/Cash%20Flow/Cash%20Flow%20Overviews%20Q1-3%202015%20US-GAA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ag/kcon/kconia/USGAAP/Konsolidierung/2014/4Q2014/4Q2014%20Input%20Balance%20Shee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ag/kcon/kconia/Legal%20reporting/2011/1Q-2011/US-GAAP/Segmentberichte/FME/Segmentdatei%20FME%20Q1%202011%20US-GAAP_%20IFRS_19.04.2011_2000_P+L%20final%20-%20alles%20andere%20noch%20nicht%20final!%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ag/kcon/kconia/Legal%20reporting/2015/3Q-2015/US-GAAP/Segmentberichte/FME/Segment%20FME%20Q1-3%202015%20US-GAAP_IFRS_ungepr&#252;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FME/Datei%20ungepr&#252;ft%20%20%20%20Segmentdatei%20FME%20H1%202012%20US-GAAP_%20IFRS%2020.07.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Bus.Unit%20H1%202019%20IF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ojekte/cbdpcoph/a)%20Cbc/Closing/Actual/2002/june/FK%20GAN/Sales_Development_Kabi_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Region%20H1%202019%20IF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Q1 2006"/>
      <sheetName val="sapactivexlhiddensheet"/>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sheetData sheetId="1"/>
      <sheetData sheetId="2"/>
      <sheetData sheetId="3"/>
      <sheetData sheetId="4">
        <row r="1">
          <cell r="A1" t="str">
            <v>Input data H1 2012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2012</v>
          </cell>
          <cell r="C24" t="str">
            <v>H1 2012</v>
          </cell>
          <cell r="D24" t="str">
            <v>Q1-3 2012</v>
          </cell>
          <cell r="E24" t="str">
            <v>Q1-4 2012</v>
          </cell>
          <cell r="F24" t="str">
            <v>Q1 2011</v>
          </cell>
          <cell r="G24" t="str">
            <v>H1  2011</v>
          </cell>
          <cell r="H24" t="str">
            <v>Q1-3  2011</v>
          </cell>
          <cell r="I24" t="str">
            <v>Q1-4  2011</v>
          </cell>
        </row>
        <row r="25">
          <cell r="A25" t="str">
            <v>30100000 Net Sales Total</v>
          </cell>
          <cell r="B25">
            <v>2478452111.9899998</v>
          </cell>
          <cell r="C25">
            <v>5149809352.6700001</v>
          </cell>
          <cell r="D25">
            <v>5149809352.6700001</v>
          </cell>
          <cell r="E25">
            <v>5149809352.6700001</v>
          </cell>
          <cell r="F25">
            <v>2219581812.5500002</v>
          </cell>
          <cell r="G25">
            <v>4440165004.8599997</v>
          </cell>
          <cell r="H25">
            <v>6734824466.6899996</v>
          </cell>
          <cell r="I25">
            <v>9191853182.8700008</v>
          </cell>
        </row>
        <row r="26">
          <cell r="A26" t="str">
            <v>30200000 Cost of revenues</v>
          </cell>
          <cell r="B26">
            <v>-1662531647.6900001</v>
          </cell>
          <cell r="C26">
            <v>-3455723326.3899999</v>
          </cell>
          <cell r="D26">
            <v>-3455723326.3899999</v>
          </cell>
          <cell r="E26">
            <v>-3455723326.3899999</v>
          </cell>
          <cell r="F26">
            <v>-1462930147.1199999</v>
          </cell>
          <cell r="G26">
            <v>-2902945615.96</v>
          </cell>
          <cell r="H26">
            <v>-4380849981.6400003</v>
          </cell>
          <cell r="I26">
            <v>-5944223202.96</v>
          </cell>
        </row>
        <row r="27">
          <cell r="A27" t="str">
            <v>31100000 Gross Profit</v>
          </cell>
          <cell r="B27">
            <v>815920464.29999995</v>
          </cell>
          <cell r="C27">
            <v>1694086026.28</v>
          </cell>
          <cell r="D27">
            <v>1694086026.28</v>
          </cell>
          <cell r="E27">
            <v>1694086026.28</v>
          </cell>
          <cell r="F27">
            <v>756651665.42999995</v>
          </cell>
          <cell r="G27">
            <v>1537219388.9000001</v>
          </cell>
          <cell r="H27">
            <v>2353974485.0500002</v>
          </cell>
          <cell r="I27">
            <v>3247629979.9099998</v>
          </cell>
        </row>
        <row r="28">
          <cell r="A28" t="str">
            <v>55000030 SG&amp;A</v>
          </cell>
          <cell r="B28">
            <v>-410451753.73000002</v>
          </cell>
          <cell r="C28">
            <v>-809202948.92999995</v>
          </cell>
          <cell r="D28">
            <v>-809202948.92999995</v>
          </cell>
          <cell r="E28">
            <v>-809202948.92999995</v>
          </cell>
          <cell r="F28">
            <v>-412183107.95999998</v>
          </cell>
          <cell r="G28">
            <v>-819175208.91999996</v>
          </cell>
          <cell r="H28">
            <v>-1238505828.02</v>
          </cell>
          <cell r="I28">
            <v>-1677424445.6800001</v>
          </cell>
        </row>
        <row r="29">
          <cell r="A29" t="str">
            <v>31230000 Research and development costs</v>
          </cell>
          <cell r="B29">
            <v>-21759495.670000002</v>
          </cell>
          <cell r="C29">
            <v>-42776322.259999998</v>
          </cell>
          <cell r="D29">
            <v>-42776322.259999998</v>
          </cell>
          <cell r="E29">
            <v>-42776322.259999998</v>
          </cell>
          <cell r="F29">
            <v>-19114810.600000001</v>
          </cell>
          <cell r="G29">
            <v>-37722100.399999999</v>
          </cell>
          <cell r="H29">
            <v>-57265871.539999999</v>
          </cell>
          <cell r="I29">
            <v>-79622245.859999999</v>
          </cell>
        </row>
        <row r="30">
          <cell r="A30" t="str">
            <v>55212001 EBITDA</v>
          </cell>
          <cell r="B30">
            <v>493087927.94</v>
          </cell>
          <cell r="C30">
            <v>1069064323.38</v>
          </cell>
          <cell r="D30">
            <v>1069064323.38</v>
          </cell>
          <cell r="E30">
            <v>1069064323.38</v>
          </cell>
          <cell r="F30">
            <v>424757079.32999998</v>
          </cell>
          <cell r="G30">
            <v>874359425.62</v>
          </cell>
          <cell r="H30">
            <v>1352333098.1500001</v>
          </cell>
          <cell r="I30">
            <v>1890930564.26</v>
          </cell>
        </row>
        <row r="31">
          <cell r="A31" t="str">
            <v>50002030 Depreciation/Amortization</v>
          </cell>
          <cell r="B31">
            <v>-109378713.04000001</v>
          </cell>
          <cell r="C31">
            <v>-226957568.28999999</v>
          </cell>
          <cell r="D31">
            <v>-226957568.28999999</v>
          </cell>
          <cell r="E31">
            <v>-226957568.28999999</v>
          </cell>
          <cell r="F31">
            <v>-99403332.459999993</v>
          </cell>
          <cell r="G31">
            <v>-194037346.03999999</v>
          </cell>
          <cell r="H31">
            <v>-294130312.66000003</v>
          </cell>
          <cell r="I31">
            <v>-400347275.88999999</v>
          </cell>
        </row>
        <row r="32">
          <cell r="A32" t="str">
            <v>33100000 EBIT</v>
          </cell>
          <cell r="B32">
            <v>383709214.89999998</v>
          </cell>
          <cell r="C32">
            <v>842106755.09000003</v>
          </cell>
          <cell r="D32">
            <v>842106755.09000003</v>
          </cell>
          <cell r="E32">
            <v>842106755.09000003</v>
          </cell>
          <cell r="F32">
            <v>325353746.87</v>
          </cell>
          <cell r="G32">
            <v>680322079.58000004</v>
          </cell>
          <cell r="H32">
            <v>1058202785.49</v>
          </cell>
          <cell r="I32">
            <v>1490583288.3699999</v>
          </cell>
        </row>
        <row r="33">
          <cell r="A33" t="str">
            <v>33200000 Net Interest</v>
          </cell>
          <cell r="B33">
            <v>-75434726.090000004</v>
          </cell>
          <cell r="C33">
            <v>-156633201.77000001</v>
          </cell>
          <cell r="D33">
            <v>-156633201.77000001</v>
          </cell>
          <cell r="E33">
            <v>-156633201.77000001</v>
          </cell>
          <cell r="F33">
            <v>-52313617.240000002</v>
          </cell>
          <cell r="G33">
            <v>-104168151.79000001</v>
          </cell>
          <cell r="H33">
            <v>-152323111.46000001</v>
          </cell>
          <cell r="I33">
            <v>-213026750.96000001</v>
          </cell>
        </row>
        <row r="34">
          <cell r="A34" t="str">
            <v>34100000 EBT</v>
          </cell>
          <cell r="B34">
            <v>404921312.12</v>
          </cell>
          <cell r="C34">
            <v>793148061.61000001</v>
          </cell>
          <cell r="D34">
            <v>793148061.61000001</v>
          </cell>
          <cell r="E34">
            <v>793148061.61000001</v>
          </cell>
          <cell r="F34">
            <v>273040129.63</v>
          </cell>
          <cell r="G34">
            <v>576153927.78999996</v>
          </cell>
          <cell r="H34">
            <v>905879674.02999997</v>
          </cell>
          <cell r="I34">
            <v>1277556537.4100001</v>
          </cell>
        </row>
        <row r="35">
          <cell r="A35" t="str">
            <v>34200000 Income tax</v>
          </cell>
          <cell r="B35">
            <v>-104574991.59</v>
          </cell>
          <cell r="C35">
            <v>-238579378.80000001</v>
          </cell>
          <cell r="D35">
            <v>-238579378.80000001</v>
          </cell>
          <cell r="E35">
            <v>-238579378.80000001</v>
          </cell>
          <cell r="F35">
            <v>-90938884.239999995</v>
          </cell>
          <cell r="G35">
            <v>-194740730.16</v>
          </cell>
          <cell r="H35">
            <v>-310029545.39999998</v>
          </cell>
          <cell r="I35">
            <v>-431822612.20999998</v>
          </cell>
        </row>
        <row r="36">
          <cell r="A36" t="str">
            <v>34342000 Noncontroling interest</v>
          </cell>
          <cell r="B36">
            <v>-17695765.66</v>
          </cell>
          <cell r="C36">
            <v>-45632834.990000002</v>
          </cell>
          <cell r="D36">
            <v>-45632834.990000002</v>
          </cell>
          <cell r="E36">
            <v>-45632834.990000002</v>
          </cell>
          <cell r="F36">
            <v>-20770251.68</v>
          </cell>
          <cell r="G36">
            <v>-38296105.359999999</v>
          </cell>
          <cell r="H36">
            <v>-54991926.409999996</v>
          </cell>
          <cell r="I36">
            <v>-76226679.469999999</v>
          </cell>
        </row>
        <row r="37">
          <cell r="A37" t="str">
            <v>35100000 EAT / Net Income I</v>
          </cell>
          <cell r="B37">
            <v>282650554.87</v>
          </cell>
          <cell r="C37">
            <v>508935847.81999999</v>
          </cell>
          <cell r="D37">
            <v>508935847.81999999</v>
          </cell>
          <cell r="E37">
            <v>508935847.81999999</v>
          </cell>
          <cell r="F37">
            <v>161330993.71000001</v>
          </cell>
          <cell r="G37">
            <v>343117092.26999998</v>
          </cell>
          <cell r="H37">
            <v>540858202.22000003</v>
          </cell>
          <cell r="I37">
            <v>769507245.73000002</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55000030 SG&amp;A Biotech</v>
          </cell>
          <cell r="B40">
            <v>-410451753.73000002</v>
          </cell>
          <cell r="C40">
            <v>-809202948.92999995</v>
          </cell>
          <cell r="D40">
            <v>-809202948.92999995</v>
          </cell>
          <cell r="E40">
            <v>-809202948.92999995</v>
          </cell>
          <cell r="F40">
            <v>-412183107.95999998</v>
          </cell>
          <cell r="G40">
            <v>-819175208.91999996</v>
          </cell>
          <cell r="H40">
            <v>-1238505828.02</v>
          </cell>
          <cell r="I40">
            <v>-1677424445.6800001</v>
          </cell>
        </row>
        <row r="41">
          <cell r="A41" t="str">
            <v>55212001 EBITDA Biotech</v>
          </cell>
          <cell r="B41">
            <v>493087927.94</v>
          </cell>
          <cell r="C41">
            <v>1069064323.38</v>
          </cell>
          <cell r="D41">
            <v>1069064323.38</v>
          </cell>
          <cell r="E41">
            <v>1069064323.38</v>
          </cell>
          <cell r="F41">
            <v>424757079.32999998</v>
          </cell>
          <cell r="G41">
            <v>874359425.62</v>
          </cell>
          <cell r="H41">
            <v>1352333098.1500001</v>
          </cell>
          <cell r="I41">
            <v>1890930564.26</v>
          </cell>
        </row>
        <row r="42">
          <cell r="A42" t="str">
            <v>33100000 EBIT Biotech</v>
          </cell>
          <cell r="B42">
            <v>383709214.89999998</v>
          </cell>
          <cell r="C42">
            <v>842106755.09000003</v>
          </cell>
          <cell r="D42">
            <v>842106755.09000003</v>
          </cell>
          <cell r="E42">
            <v>842106755.09000003</v>
          </cell>
          <cell r="F42">
            <v>325353746.87</v>
          </cell>
          <cell r="G42">
            <v>680322079.58000004</v>
          </cell>
          <cell r="H42">
            <v>1058202785.49</v>
          </cell>
          <cell r="I42">
            <v>1490583288.3699999</v>
          </cell>
        </row>
        <row r="43">
          <cell r="A43" t="str">
            <v>34100000 EBT Biotech</v>
          </cell>
          <cell r="B43">
            <v>404921312.12</v>
          </cell>
          <cell r="C43">
            <v>793148061.61000001</v>
          </cell>
          <cell r="D43">
            <v>793148061.61000001</v>
          </cell>
          <cell r="E43">
            <v>793148061.61000001</v>
          </cell>
          <cell r="F43">
            <v>273040129.63</v>
          </cell>
          <cell r="G43">
            <v>576153927.78999996</v>
          </cell>
          <cell r="H43">
            <v>905879674.02999997</v>
          </cell>
          <cell r="I43">
            <v>1277556537.4100001</v>
          </cell>
        </row>
        <row r="44">
          <cell r="A44" t="str">
            <v>35100000 EAT / Net Income I Biotech</v>
          </cell>
          <cell r="B44">
            <v>282650554.87</v>
          </cell>
          <cell r="C44">
            <v>508935847.81999999</v>
          </cell>
          <cell r="D44">
            <v>508935847.81999999</v>
          </cell>
          <cell r="E44">
            <v>508935847.81999999</v>
          </cell>
          <cell r="F44">
            <v>161330993.71000001</v>
          </cell>
          <cell r="G44">
            <v>343117092.26999998</v>
          </cell>
          <cell r="H44">
            <v>540858202.22000003</v>
          </cell>
          <cell r="I44">
            <v>769507245.73000002</v>
          </cell>
        </row>
        <row r="45">
          <cell r="A45" t="str">
            <v>"</v>
          </cell>
          <cell r="B45">
            <v>0</v>
          </cell>
          <cell r="C45">
            <v>0</v>
          </cell>
          <cell r="D45">
            <v>0</v>
          </cell>
          <cell r="E45">
            <v>0</v>
          </cell>
          <cell r="F45">
            <v>0</v>
          </cell>
          <cell r="G45">
            <v>0</v>
          </cell>
          <cell r="H45">
            <v>0</v>
          </cell>
          <cell r="I45">
            <v>0</v>
          </cell>
        </row>
        <row r="46">
          <cell r="A46" t="str">
            <v>32231305 &amp; 32341305 Income from Joint Ventures (F 3.1)</v>
          </cell>
          <cell r="B46">
            <v>4193554.51</v>
          </cell>
          <cell r="C46">
            <v>7215816.5199999996</v>
          </cell>
          <cell r="D46">
            <v>7215816.5199999996</v>
          </cell>
          <cell r="E46">
            <v>7215816.5199999996</v>
          </cell>
          <cell r="F46">
            <v>5542246.2400000002</v>
          </cell>
          <cell r="G46">
            <v>11800858.74</v>
          </cell>
          <cell r="H46">
            <v>15927205.359999999</v>
          </cell>
          <cell r="I46">
            <v>20397573.899999999</v>
          </cell>
        </row>
        <row r="47">
          <cell r="A47" t="str">
            <v>55200048 CAPEX, gross (F 32)</v>
          </cell>
          <cell r="B47">
            <v>94918463.540000007</v>
          </cell>
          <cell r="C47">
            <v>213978266.88</v>
          </cell>
          <cell r="D47">
            <v>213978266.88</v>
          </cell>
          <cell r="E47">
            <v>213978266.88</v>
          </cell>
          <cell r="F47">
            <v>85647747.799999997</v>
          </cell>
          <cell r="G47">
            <v>169890542.33000001</v>
          </cell>
          <cell r="H47">
            <v>281981023.11000001</v>
          </cell>
          <cell r="I47">
            <v>429493173.13</v>
          </cell>
        </row>
        <row r="48">
          <cell r="A48" t="str">
            <v>55100106 CAPEX ATG USA + Casimas (relevant only for Biotech)</v>
          </cell>
        </row>
        <row r="49">
          <cell r="A49" t="str">
            <v>55200049 Acquisitions, gross (F 32)</v>
          </cell>
          <cell r="B49">
            <v>1299553013.8499999</v>
          </cell>
          <cell r="C49">
            <v>1351017560.5</v>
          </cell>
          <cell r="D49">
            <v>1351017560.5</v>
          </cell>
          <cell r="E49">
            <v>1351017560.5</v>
          </cell>
          <cell r="F49">
            <v>252660584.46000001</v>
          </cell>
          <cell r="G49">
            <v>805437018.41999996</v>
          </cell>
          <cell r="H49">
            <v>844573705.13999999</v>
          </cell>
          <cell r="I49">
            <v>1448536654.74</v>
          </cell>
        </row>
        <row r="50">
          <cell r="A50" t="str">
            <v>55210250 Change in Pension Obligation (F 25)</v>
          </cell>
          <cell r="B50">
            <v>5700335.6699999999</v>
          </cell>
          <cell r="C50">
            <v>0</v>
          </cell>
          <cell r="D50">
            <v>0</v>
          </cell>
          <cell r="E50">
            <v>0</v>
          </cell>
          <cell r="F50">
            <v>4307017.54</v>
          </cell>
          <cell r="G50">
            <v>-7750142.5300000003</v>
          </cell>
          <cell r="H50">
            <v>-13106292.210000001</v>
          </cell>
          <cell r="I50">
            <v>39657327.590000004</v>
          </cell>
        </row>
        <row r="51">
          <cell r="A51" t="str">
            <v>"</v>
          </cell>
          <cell r="B51">
            <v>0</v>
          </cell>
          <cell r="C51">
            <v>0</v>
          </cell>
          <cell r="D51">
            <v>0</v>
          </cell>
          <cell r="E51">
            <v>0</v>
          </cell>
          <cell r="F51">
            <v>0</v>
          </cell>
          <cell r="G51">
            <v>0</v>
          </cell>
          <cell r="H51">
            <v>0</v>
          </cell>
          <cell r="I51">
            <v>0</v>
          </cell>
        </row>
        <row r="52">
          <cell r="A52" t="str">
            <v>Bankers' Cashflow</v>
          </cell>
          <cell r="B52">
            <v>415425369.24000001</v>
          </cell>
          <cell r="C52">
            <v>781526251.10000002</v>
          </cell>
          <cell r="D52">
            <v>781526251.10000002</v>
          </cell>
          <cell r="E52">
            <v>781526251.10000002</v>
          </cell>
          <cell r="F52">
            <v>285811595.38999999</v>
          </cell>
          <cell r="G52">
            <v>567700401.13999999</v>
          </cell>
          <cell r="H52">
            <v>876874149.08000004</v>
          </cell>
          <cell r="I52">
            <v>1285738528.6800001</v>
          </cell>
        </row>
        <row r="53">
          <cell r="A53" t="str">
            <v>Bankers' Cashflow Biotech</v>
          </cell>
          <cell r="B53">
            <v>-415425369.24000001</v>
          </cell>
          <cell r="C53">
            <v>-781526251.10000002</v>
          </cell>
          <cell r="D53">
            <v>-781526251.10000002</v>
          </cell>
          <cell r="E53">
            <v>-781526251.10000002</v>
          </cell>
          <cell r="F53">
            <v>-285811595.38999999</v>
          </cell>
          <cell r="G53">
            <v>-567700401.13999999</v>
          </cell>
          <cell r="H53">
            <v>-876874149.08000004</v>
          </cell>
          <cell r="I53">
            <v>-1285738528.6800001</v>
          </cell>
        </row>
        <row r="54">
          <cell r="A54" t="str">
            <v>55210500 Cash Flow from Operations (F 25)</v>
          </cell>
          <cell r="B54">
            <v>367086512.05000001</v>
          </cell>
          <cell r="C54">
            <v>0</v>
          </cell>
          <cell r="D54">
            <v>0</v>
          </cell>
          <cell r="E54">
            <v>0</v>
          </cell>
          <cell r="F54">
            <v>128157163.73999999</v>
          </cell>
          <cell r="G54">
            <v>346752423.04000002</v>
          </cell>
          <cell r="H54">
            <v>675222182.73000002</v>
          </cell>
          <cell r="I54">
            <v>1039139367.8099999</v>
          </cell>
        </row>
        <row r="55">
          <cell r="A55" t="str">
            <v>Cash Flow before Acquisitions + Dividends (F 25)</v>
          </cell>
          <cell r="B55">
            <v>273579493.43000001</v>
          </cell>
          <cell r="C55">
            <v>0</v>
          </cell>
          <cell r="D55">
            <v>0</v>
          </cell>
          <cell r="E55">
            <v>0</v>
          </cell>
          <cell r="F55">
            <v>45437865.490000002</v>
          </cell>
          <cell r="G55">
            <v>182630416.19999999</v>
          </cell>
          <cell r="H55">
            <v>404969783.16000003</v>
          </cell>
          <cell r="I55">
            <v>629275862.07000005</v>
          </cell>
        </row>
        <row r="56">
          <cell r="A56" t="str">
            <v>"</v>
          </cell>
          <cell r="B56">
            <v>0</v>
          </cell>
          <cell r="C56">
            <v>0</v>
          </cell>
          <cell r="D56">
            <v>0</v>
          </cell>
          <cell r="E56">
            <v>0</v>
          </cell>
          <cell r="F56">
            <v>0</v>
          </cell>
          <cell r="G56">
            <v>0</v>
          </cell>
          <cell r="H56">
            <v>0</v>
          </cell>
          <cell r="I56">
            <v>0</v>
          </cell>
        </row>
        <row r="57">
          <cell r="A57" t="str">
            <v>55000022 Operating Liabilities (F 2)</v>
          </cell>
          <cell r="B57">
            <v>2532909408.7399998</v>
          </cell>
          <cell r="C57">
            <v>2640696892.2600002</v>
          </cell>
          <cell r="D57">
            <v>2640696892.2600002</v>
          </cell>
          <cell r="E57">
            <v>2640696892.2600002</v>
          </cell>
          <cell r="F57">
            <v>2096239222.22</v>
          </cell>
          <cell r="G57">
            <v>2145346137.9300001</v>
          </cell>
          <cell r="H57">
            <v>2268618659.7199998</v>
          </cell>
          <cell r="I57">
            <v>2500500207.9000001</v>
          </cell>
        </row>
        <row r="58">
          <cell r="A58" t="str">
            <v>10000000 Total Assets (F 1)</v>
          </cell>
          <cell r="B58">
            <v>16463004919.639999</v>
          </cell>
          <cell r="C58">
            <v>17271175458.799999</v>
          </cell>
          <cell r="D58">
            <v>17271175458.799999</v>
          </cell>
          <cell r="E58">
            <v>17271175458.799999</v>
          </cell>
          <cell r="F58">
            <v>12749797474.58</v>
          </cell>
          <cell r="G58">
            <v>13182477803.5</v>
          </cell>
          <cell r="H58">
            <v>13793042063.83</v>
          </cell>
          <cell r="I58">
            <v>15096104936.860001</v>
          </cell>
        </row>
        <row r="59">
          <cell r="A59" t="str">
            <v>55000020 Debt (F2)</v>
          </cell>
          <cell r="B59">
            <v>6595236596.0500002</v>
          </cell>
          <cell r="C59">
            <v>6976902488.2399998</v>
          </cell>
          <cell r="D59">
            <v>6976902488.2399998</v>
          </cell>
          <cell r="E59">
            <v>6976902488.2399998</v>
          </cell>
          <cell r="F59">
            <v>4503018140.1999998</v>
          </cell>
          <cell r="G59">
            <v>4921884891.8599997</v>
          </cell>
          <cell r="H59">
            <v>4970090212.71</v>
          </cell>
          <cell r="I59">
            <v>5573383154.25</v>
          </cell>
        </row>
        <row r="60">
          <cell r="A60" t="str">
            <v>11100000 Cash (F 1)</v>
          </cell>
          <cell r="B60">
            <v>434429830.37</v>
          </cell>
          <cell r="C60">
            <v>538028646.33000004</v>
          </cell>
          <cell r="D60">
            <v>538028646.33000004</v>
          </cell>
          <cell r="E60">
            <v>538028646.33000004</v>
          </cell>
          <cell r="F60">
            <v>436161617.68000001</v>
          </cell>
          <cell r="G60">
            <v>310837468.72000003</v>
          </cell>
          <cell r="H60">
            <v>293227721.32999998</v>
          </cell>
          <cell r="I60">
            <v>353421355.39999998</v>
          </cell>
        </row>
        <row r="61">
          <cell r="A61" t="str">
            <v>55000010 Loans to FSE from Cash Concentration (F 1)</v>
          </cell>
          <cell r="B61">
            <v>82606145.790000007</v>
          </cell>
          <cell r="C61">
            <v>146072551.06999999</v>
          </cell>
          <cell r="D61">
            <v>146072551.06999999</v>
          </cell>
          <cell r="E61">
            <v>146072551.06999999</v>
          </cell>
          <cell r="F61">
            <v>71007536.680000007</v>
          </cell>
          <cell r="G61">
            <v>60648454.369999997</v>
          </cell>
          <cell r="H61">
            <v>71751253.159999996</v>
          </cell>
          <cell r="I61">
            <v>74186303.170000002</v>
          </cell>
        </row>
        <row r="62">
          <cell r="A62" t="str">
            <v>55000021 Net Debt (F 2)</v>
          </cell>
          <cell r="B62">
            <v>6078200619.8900003</v>
          </cell>
          <cell r="C62">
            <v>6292801290.8400002</v>
          </cell>
          <cell r="D62">
            <v>6292801290.8400002</v>
          </cell>
          <cell r="E62">
            <v>6292801290.8400002</v>
          </cell>
          <cell r="F62">
            <v>3995848985.8400002</v>
          </cell>
          <cell r="G62">
            <v>4550398968.7700005</v>
          </cell>
          <cell r="H62">
            <v>4605111238.2200003</v>
          </cell>
          <cell r="I62">
            <v>5145775495.6800003</v>
          </cell>
        </row>
        <row r="63">
          <cell r="A63" t="str">
            <v>Debt minus Cash (relevant only for FMC Net Debt) (F2, F1)</v>
          </cell>
          <cell r="B63">
            <v>6160806765.6800003</v>
          </cell>
          <cell r="C63">
            <v>6438873841.9099998</v>
          </cell>
          <cell r="D63">
            <v>6438873841.9099998</v>
          </cell>
          <cell r="E63">
            <v>6438873841.9099998</v>
          </cell>
          <cell r="F63">
            <v>4066856522.52</v>
          </cell>
          <cell r="G63">
            <v>4611047423.1400003</v>
          </cell>
          <cell r="H63">
            <v>4676862491.3800001</v>
          </cell>
          <cell r="I63">
            <v>5219961798.8500004</v>
          </cell>
        </row>
        <row r="64">
          <cell r="A64" t="str">
            <v>50001010 Headcount (F 28.1)</v>
          </cell>
          <cell r="B64">
            <v>87582</v>
          </cell>
          <cell r="C64">
            <v>87582</v>
          </cell>
          <cell r="D64">
            <v>87582</v>
          </cell>
          <cell r="E64">
            <v>87582</v>
          </cell>
          <cell r="F64">
            <v>78985</v>
          </cell>
          <cell r="G64">
            <v>81357</v>
          </cell>
          <cell r="H64">
            <v>81994</v>
          </cell>
          <cell r="I64">
            <v>83476</v>
          </cell>
        </row>
        <row r="65">
          <cell r="A65" t="str">
            <v>"</v>
          </cell>
          <cell r="B65">
            <v>0</v>
          </cell>
          <cell r="C65">
            <v>0</v>
          </cell>
          <cell r="D65">
            <v>0</v>
          </cell>
          <cell r="E65">
            <v>0</v>
          </cell>
          <cell r="F65">
            <v>0</v>
          </cell>
          <cell r="G65">
            <v>0</v>
          </cell>
          <cell r="H65">
            <v>0</v>
          </cell>
          <cell r="I65">
            <v>0</v>
          </cell>
        </row>
        <row r="66">
          <cell r="A66" t="str">
            <v>Relevant FS items ROOA:</v>
          </cell>
          <cell r="B66">
            <v>0</v>
          </cell>
          <cell r="C66">
            <v>0</v>
          </cell>
          <cell r="D66">
            <v>0</v>
          </cell>
          <cell r="E66">
            <v>0</v>
          </cell>
          <cell r="F66">
            <v>0</v>
          </cell>
          <cell r="G66">
            <v>0</v>
          </cell>
          <cell r="H66">
            <v>0</v>
          </cell>
          <cell r="I66">
            <v>0</v>
          </cell>
        </row>
        <row r="67">
          <cell r="A67" t="str">
            <v>10000000 Total Assets (F 1)</v>
          </cell>
          <cell r="B67">
            <v>16463004919.639999</v>
          </cell>
          <cell r="C67">
            <v>17271175458.799999</v>
          </cell>
          <cell r="D67">
            <v>17271175458.799999</v>
          </cell>
          <cell r="E67">
            <v>17271175458.799999</v>
          </cell>
          <cell r="F67">
            <v>12749797474.58</v>
          </cell>
          <cell r="G67">
            <v>13182477803.5</v>
          </cell>
          <cell r="H67">
            <v>13793042063.83</v>
          </cell>
          <cell r="I67">
            <v>15096104936.860001</v>
          </cell>
        </row>
        <row r="68">
          <cell r="A68" t="str">
            <v>21100000 Accounts payable to third parties (F 2)</v>
          </cell>
          <cell r="B68">
            <v>415611984.75999999</v>
          </cell>
          <cell r="C68">
            <v>409375671.06</v>
          </cell>
          <cell r="D68">
            <v>409375671.06</v>
          </cell>
          <cell r="E68">
            <v>409375671.06</v>
          </cell>
          <cell r="F68">
            <v>311942056.66000003</v>
          </cell>
          <cell r="G68">
            <v>339582457.93000001</v>
          </cell>
          <cell r="H68">
            <v>319009635.49000001</v>
          </cell>
          <cell r="I68">
            <v>418442841.01999998</v>
          </cell>
        </row>
        <row r="69">
          <cell r="A69" t="str">
            <v>22540105 Non-curr. portion acc. payable to 3rd parties (F 2)</v>
          </cell>
        </row>
        <row r="70">
          <cell r="A70" t="str">
            <v>22520100 Accounts payable (F 14)</v>
          </cell>
          <cell r="B70">
            <v>806898.1</v>
          </cell>
          <cell r="C70">
            <v>0</v>
          </cell>
          <cell r="D70">
            <v>0</v>
          </cell>
          <cell r="E70">
            <v>0</v>
          </cell>
          <cell r="I70">
            <v>832961.57</v>
          </cell>
        </row>
        <row r="71">
          <cell r="A71" t="str">
            <v>Trade accounts payable 3rd parties c&amp;nc (F 2)</v>
          </cell>
          <cell r="B71">
            <v>416418882.86000001</v>
          </cell>
          <cell r="C71">
            <v>409375671.06</v>
          </cell>
          <cell r="D71">
            <v>409375671.06</v>
          </cell>
          <cell r="E71">
            <v>409375671.06</v>
          </cell>
          <cell r="F71">
            <v>311942056.66000003</v>
          </cell>
          <cell r="G71">
            <v>339582457.93000001</v>
          </cell>
          <cell r="H71">
            <v>319009635.49000001</v>
          </cell>
          <cell r="I71">
            <v>419275802.58999997</v>
          </cell>
        </row>
        <row r="72">
          <cell r="A72" t="str">
            <v>21311005 Curr. trade acc. payable to own Bus.Segm. aff.(F 2)</v>
          </cell>
        </row>
        <row r="73">
          <cell r="A73" t="str">
            <v>21321005 Curr. trade acc. pay. to other Fres. Bus.S. c.(F 2)</v>
          </cell>
          <cell r="B73">
            <v>77412228.480000004</v>
          </cell>
          <cell r="C73">
            <v>148041880.44</v>
          </cell>
          <cell r="D73">
            <v>148041880.44</v>
          </cell>
          <cell r="E73">
            <v>148041880.44</v>
          </cell>
          <cell r="F73">
            <v>85424547.120000005</v>
          </cell>
          <cell r="G73">
            <v>92526078.980000004</v>
          </cell>
          <cell r="H73">
            <v>81617818.819999993</v>
          </cell>
          <cell r="I73">
            <v>84955459.079999998</v>
          </cell>
        </row>
        <row r="74">
          <cell r="A74" t="str">
            <v>21331000 Curr. trade acc. pay. to non-cons. companies (F 2)</v>
          </cell>
          <cell r="B74">
            <v>1185598.67</v>
          </cell>
          <cell r="C74">
            <v>1348860.18</v>
          </cell>
          <cell r="D74">
            <v>1348860.18</v>
          </cell>
          <cell r="E74">
            <v>1348860.18</v>
          </cell>
          <cell r="F74">
            <v>1157813</v>
          </cell>
          <cell r="G74">
            <v>1458595.41</v>
          </cell>
          <cell r="H74">
            <v>1349697.47</v>
          </cell>
          <cell r="I74">
            <v>1006185.19</v>
          </cell>
        </row>
        <row r="75">
          <cell r="A75" t="str">
            <v>22401005 Non-curr. trade acc. pay. to own Bus. S. aff. (F 2)</v>
          </cell>
        </row>
        <row r="76">
          <cell r="A76" t="str">
            <v>22402005 Non-curr. trade acc. pay. to oth Fres. B.S. c.(F 2)</v>
          </cell>
        </row>
        <row r="77">
          <cell r="A77" t="str">
            <v>22403000 Non-curr. trade acc. pay. to non-cons. comp. (F 2)</v>
          </cell>
        </row>
        <row r="78">
          <cell r="A78" t="str">
            <v>Trade accounts payable affiliates/non-cons. (F 2)</v>
          </cell>
          <cell r="B78">
            <v>78597827.150000006</v>
          </cell>
          <cell r="C78">
            <v>149390740.62</v>
          </cell>
          <cell r="D78">
            <v>149390740.62</v>
          </cell>
          <cell r="E78">
            <v>149390740.62</v>
          </cell>
          <cell r="F78">
            <v>86582360.120000005</v>
          </cell>
          <cell r="G78">
            <v>93984674.390000001</v>
          </cell>
          <cell r="H78">
            <v>82967516.290000007</v>
          </cell>
          <cell r="I78">
            <v>85961644.269999996</v>
          </cell>
        </row>
        <row r="79">
          <cell r="A79" t="str">
            <v>21800000 Curr. portion of payments rec. on account (F 2)</v>
          </cell>
        </row>
        <row r="80">
          <cell r="A80" t="str">
            <v>22900000 Non-curr. portion of payments rec. on account (F 2)</v>
          </cell>
        </row>
        <row r="81">
          <cell r="A81" t="str">
            <v>55100105 Paym rec on acc (not avail. for use) (Vamed) (F 25)</v>
          </cell>
        </row>
        <row r="82">
          <cell r="A82" t="str">
            <v>Payments received on account c&amp;nc (F 2; F25)</v>
          </cell>
        </row>
        <row r="83">
          <cell r="A83" t="str">
            <v>11500000 Deferred taxes current assets (F 1)</v>
          </cell>
          <cell r="B83">
            <v>237326338.97</v>
          </cell>
          <cell r="C83">
            <v>214759496.47</v>
          </cell>
          <cell r="D83">
            <v>214759496.47</v>
          </cell>
          <cell r="E83">
            <v>214759496.47</v>
          </cell>
          <cell r="F83">
            <v>239195813.47999999</v>
          </cell>
          <cell r="G83">
            <v>241285984.96000001</v>
          </cell>
          <cell r="H83">
            <v>281162885.68000001</v>
          </cell>
          <cell r="I83">
            <v>251595545.65000001</v>
          </cell>
        </row>
        <row r="84">
          <cell r="A84" t="str">
            <v>12400000 Deferred taxes non-current assets (F 1)</v>
          </cell>
          <cell r="B84">
            <v>53150899.240000002</v>
          </cell>
          <cell r="C84">
            <v>69782084.090000004</v>
          </cell>
          <cell r="D84">
            <v>69782084.090000004</v>
          </cell>
          <cell r="E84">
            <v>69782084.090000004</v>
          </cell>
          <cell r="F84">
            <v>61761447.840000004</v>
          </cell>
          <cell r="G84">
            <v>63159329.990000002</v>
          </cell>
          <cell r="H84">
            <v>67360104.390000001</v>
          </cell>
          <cell r="I84">
            <v>68134397.599999994</v>
          </cell>
        </row>
        <row r="85">
          <cell r="A85" t="str">
            <v>Deferred tax assets c&amp;nc (F 1)</v>
          </cell>
          <cell r="B85">
            <v>290477238.20999998</v>
          </cell>
          <cell r="C85">
            <v>284541580.56</v>
          </cell>
          <cell r="D85">
            <v>284541580.56</v>
          </cell>
          <cell r="E85">
            <v>284541580.56</v>
          </cell>
          <cell r="F85">
            <v>300957261.31999999</v>
          </cell>
          <cell r="G85">
            <v>304445314.94999999</v>
          </cell>
          <cell r="H85">
            <v>348522990.06999999</v>
          </cell>
          <cell r="I85">
            <v>319729943.25</v>
          </cell>
        </row>
        <row r="86">
          <cell r="A86" t="str">
            <v>11413310 Rec fr subs. due to KGH - Prepaid exp. &amp; oth (F6.1)</v>
          </cell>
        </row>
        <row r="87">
          <cell r="A87" t="str">
            <v>11423310 Allow. on rec fr subs. due to KGH - Prep.exp.(F6.1)</v>
          </cell>
        </row>
        <row r="88">
          <cell r="A88" t="str">
            <v>12528010 Rec fr subs. due to KGH (F 9)</v>
          </cell>
        </row>
        <row r="89">
          <cell r="A89" t="str">
            <v>Receivables from Subsidies due to KHG (F 6.1, F 9)</v>
          </cell>
        </row>
        <row r="90">
          <cell r="A90" t="str">
            <v>55100102 cash &amp; cash equiv. - not available for use (F 25)</v>
          </cell>
        </row>
        <row r="91">
          <cell r="A91" t="str">
            <v>Cash held in trust (=55100102)</v>
          </cell>
        </row>
        <row r="92">
          <cell r="A92" t="str">
            <v>11610305 Sh-term loans to own Bus Seg affiliates (fin.) (F1)</v>
          </cell>
        </row>
        <row r="93">
          <cell r="A93" t="str">
            <v>11610405 Allow. on sh-term loans to own Bus. S. affil. (F1)</v>
          </cell>
        </row>
        <row r="94">
          <cell r="A94" t="str">
            <v>11610505 Interest rec. on loans to own Bus. Seg. affil. (F1)</v>
          </cell>
        </row>
        <row r="95">
          <cell r="A95" t="str">
            <v>11620305 Sh-term loans to oth. cons. Fres. Bus. Seg. c. (F1)</v>
          </cell>
          <cell r="B95">
            <v>82606145.790000007</v>
          </cell>
          <cell r="C95">
            <v>146072551.06999999</v>
          </cell>
          <cell r="D95">
            <v>146072551.06999999</v>
          </cell>
          <cell r="E95">
            <v>146072551.06999999</v>
          </cell>
          <cell r="F95">
            <v>70082018.349999994</v>
          </cell>
          <cell r="G95">
            <v>60648149.469999999</v>
          </cell>
          <cell r="H95">
            <v>71750948.260000005</v>
          </cell>
          <cell r="I95">
            <v>74186303.170000002</v>
          </cell>
        </row>
        <row r="96">
          <cell r="A96" t="str">
            <v>11620405 Allow. on sh-term loans to oth. cons. Fres.B.S.(F1)</v>
          </cell>
        </row>
        <row r="97">
          <cell r="A97" t="str">
            <v>11620505 Interest rec. on loans to oth cons. Fres.B.S.c.(F1)</v>
          </cell>
        </row>
        <row r="98">
          <cell r="A98" t="str">
            <v>11630300 Sh-term loans to affiliated non-cons. comp.(f.)(F1)</v>
          </cell>
          <cell r="B98">
            <v>2673453.86</v>
          </cell>
          <cell r="C98">
            <v>2176026.13</v>
          </cell>
          <cell r="D98">
            <v>2176026.13</v>
          </cell>
          <cell r="E98">
            <v>2176026.13</v>
          </cell>
          <cell r="F98">
            <v>1369733.98</v>
          </cell>
          <cell r="G98">
            <v>1375011.87</v>
          </cell>
          <cell r="H98">
            <v>1458856.35</v>
          </cell>
          <cell r="I98">
            <v>2440325.87</v>
          </cell>
        </row>
        <row r="99">
          <cell r="A99" t="str">
            <v>11630400 Allow. on sh-term loans to affil. non-cons. c. (F1)</v>
          </cell>
        </row>
        <row r="100">
          <cell r="A100" t="str">
            <v>11630500 Interest rec. on loans to affil. non-cons. c. (F1)</v>
          </cell>
          <cell r="B100">
            <v>28131.07</v>
          </cell>
          <cell r="C100">
            <v>14435.34</v>
          </cell>
          <cell r="D100">
            <v>14435.34</v>
          </cell>
          <cell r="E100">
            <v>14435.34</v>
          </cell>
          <cell r="F100">
            <v>1019.03</v>
          </cell>
          <cell r="G100">
            <v>5050.84</v>
          </cell>
          <cell r="H100">
            <v>9126.9500000000007</v>
          </cell>
          <cell r="I100">
            <v>14723.63</v>
          </cell>
        </row>
        <row r="101">
          <cell r="A101" t="str">
            <v>12302005 Loans to own Bus. Seg. comp. (fin.) (F 1)</v>
          </cell>
          <cell r="F101">
            <v>925518.33</v>
          </cell>
          <cell r="G101">
            <v>304.89999999999998</v>
          </cell>
          <cell r="H101">
            <v>304.89999999999998</v>
          </cell>
          <cell r="I101">
            <v>0</v>
          </cell>
        </row>
        <row r="102">
          <cell r="A102" t="str">
            <v>12302105 Loans to other Fres. Bus. Seg. comp. (fin.) (F 1)</v>
          </cell>
        </row>
        <row r="103">
          <cell r="A103" t="str">
            <v>12302205 Loans to non-cons. Bus. Seg. comp. (fin.) (F 1)</v>
          </cell>
          <cell r="F103">
            <v>-925518.33</v>
          </cell>
          <cell r="G103">
            <v>-304.89999999999998</v>
          </cell>
          <cell r="H103">
            <v>-304.89999999999998</v>
          </cell>
          <cell r="I103">
            <v>0</v>
          </cell>
        </row>
        <row r="104">
          <cell r="A104" t="str">
            <v>Loans to other Fres. group companies/non-cons. companies</v>
          </cell>
          <cell r="B104">
            <v>85307730.719999999</v>
          </cell>
          <cell r="C104">
            <v>148263012.53999999</v>
          </cell>
          <cell r="D104">
            <v>148263012.53999999</v>
          </cell>
          <cell r="E104">
            <v>148263012.53999999</v>
          </cell>
          <cell r="F104">
            <v>71452771.359999999</v>
          </cell>
          <cell r="G104">
            <v>62028212.18</v>
          </cell>
          <cell r="H104">
            <v>73218931.560000002</v>
          </cell>
          <cell r="I104">
            <v>76641352.670000002</v>
          </cell>
        </row>
        <row r="105">
          <cell r="A105" t="str">
            <v>33100000 EBIT</v>
          </cell>
          <cell r="B105">
            <v>383709214.89999998</v>
          </cell>
          <cell r="C105">
            <v>842106755.09000003</v>
          </cell>
          <cell r="D105">
            <v>842106755.09000003</v>
          </cell>
          <cell r="E105">
            <v>842106755.09000003</v>
          </cell>
          <cell r="F105">
            <v>325353746.87</v>
          </cell>
          <cell r="G105">
            <v>680322079.58000004</v>
          </cell>
          <cell r="H105">
            <v>1058202785.49</v>
          </cell>
          <cell r="I105">
            <v>1490583288.3699999</v>
          </cell>
        </row>
        <row r="106">
          <cell r="A106" t="str">
            <v>"</v>
          </cell>
          <cell r="B106">
            <v>0</v>
          </cell>
          <cell r="C106">
            <v>0</v>
          </cell>
          <cell r="D106">
            <v>0</v>
          </cell>
          <cell r="E106">
            <v>0</v>
          </cell>
          <cell r="F106">
            <v>0</v>
          </cell>
          <cell r="G106">
            <v>0</v>
          </cell>
          <cell r="H106">
            <v>0</v>
          </cell>
          <cell r="I106">
            <v>0</v>
          </cell>
        </row>
        <row r="107">
          <cell r="A107" t="str">
            <v>Relevant FS items ROIC:</v>
          </cell>
          <cell r="B107">
            <v>0</v>
          </cell>
          <cell r="C107">
            <v>0</v>
          </cell>
          <cell r="D107">
            <v>0</v>
          </cell>
          <cell r="E107">
            <v>0</v>
          </cell>
          <cell r="F107">
            <v>0</v>
          </cell>
          <cell r="G107">
            <v>0</v>
          </cell>
          <cell r="H107">
            <v>0</v>
          </cell>
          <cell r="I107">
            <v>0</v>
          </cell>
        </row>
        <row r="108">
          <cell r="A108" t="str">
            <v>10000000 Total Assets (F 1)</v>
          </cell>
          <cell r="B108">
            <v>16463004919.639999</v>
          </cell>
          <cell r="C108">
            <v>17271175458.799999</v>
          </cell>
          <cell r="D108">
            <v>17271175458.799999</v>
          </cell>
          <cell r="E108">
            <v>17271175458.799999</v>
          </cell>
          <cell r="F108">
            <v>12749797474.58</v>
          </cell>
          <cell r="G108">
            <v>13182477803.5</v>
          </cell>
          <cell r="H108">
            <v>13793042063.83</v>
          </cell>
          <cell r="I108">
            <v>15096104936.860001</v>
          </cell>
        </row>
        <row r="109">
          <cell r="A109" t="str">
            <v>12221000 GW Share Deal (F 7.2)</v>
          </cell>
          <cell r="B109">
            <v>38033148.32</v>
          </cell>
          <cell r="C109">
            <v>39091963.18</v>
          </cell>
          <cell r="D109">
            <v>39091963.18</v>
          </cell>
          <cell r="E109">
            <v>39091963.18</v>
          </cell>
          <cell r="F109">
            <v>36423562.390000001</v>
          </cell>
          <cell r="G109">
            <v>36183245.57</v>
          </cell>
          <cell r="H109">
            <v>37173534.810000002</v>
          </cell>
          <cell r="I109">
            <v>37831401.18</v>
          </cell>
        </row>
        <row r="110">
          <cell r="A110" t="str">
            <v>12223000 GW Asset Deal (F 7.2)</v>
          </cell>
          <cell r="B110">
            <v>290517528.30000001</v>
          </cell>
          <cell r="C110">
            <v>308002609.14999998</v>
          </cell>
          <cell r="D110">
            <v>308002609.14999998</v>
          </cell>
          <cell r="E110">
            <v>308002609.14999998</v>
          </cell>
          <cell r="F110">
            <v>273291346.02999997</v>
          </cell>
          <cell r="G110">
            <v>268890825.88999999</v>
          </cell>
          <cell r="H110">
            <v>287256158.49000001</v>
          </cell>
          <cell r="I110">
            <v>299713395.17000002</v>
          </cell>
        </row>
        <row r="111">
          <cell r="A111" t="str">
            <v>12224000 Workforce (F 7.2)</v>
          </cell>
          <cell r="B111">
            <v>6932261.3200000003</v>
          </cell>
          <cell r="C111">
            <v>7355904.2000000002</v>
          </cell>
          <cell r="D111">
            <v>7355904.2000000002</v>
          </cell>
          <cell r="E111">
            <v>7355904.2000000002</v>
          </cell>
          <cell r="F111">
            <v>6574572.8899999997</v>
          </cell>
          <cell r="G111">
            <v>6466802.9800000004</v>
          </cell>
          <cell r="H111">
            <v>6906578.25</v>
          </cell>
          <cell r="I111">
            <v>7154279.4400000004</v>
          </cell>
        </row>
        <row r="112">
          <cell r="A112" t="str">
            <v>12210100 Tradename (F 7.2)</v>
          </cell>
          <cell r="B112">
            <v>23437779.510000002</v>
          </cell>
          <cell r="C112">
            <v>24863347.600000001</v>
          </cell>
          <cell r="D112">
            <v>24863347.600000001</v>
          </cell>
          <cell r="E112">
            <v>24863347.600000001</v>
          </cell>
          <cell r="F112">
            <v>22050786.870000001</v>
          </cell>
          <cell r="G112">
            <v>21676407.379999999</v>
          </cell>
          <cell r="H112">
            <v>23197448.859999999</v>
          </cell>
          <cell r="I112">
            <v>24192235.800000001</v>
          </cell>
        </row>
        <row r="113">
          <cell r="A113" t="str">
            <v>12210200 Mgt Contracts (FMC only) (F 7.2)</v>
          </cell>
        </row>
        <row r="114">
          <cell r="A114" t="str">
            <v>Goodwill Amortization (F 7.2)</v>
          </cell>
          <cell r="B114">
            <v>358920717.44999999</v>
          </cell>
          <cell r="C114">
            <v>379313824.13</v>
          </cell>
          <cell r="D114">
            <v>379313824.13</v>
          </cell>
          <cell r="E114">
            <v>379313824.13</v>
          </cell>
          <cell r="F114">
            <v>338340268.18000001</v>
          </cell>
          <cell r="G114">
            <v>333217281.81999999</v>
          </cell>
          <cell r="H114">
            <v>354533720.41000003</v>
          </cell>
          <cell r="I114">
            <v>368891311.58999997</v>
          </cell>
        </row>
        <row r="115">
          <cell r="A115" t="str">
            <v>11500000 Deferred taxes current assets (F 1)</v>
          </cell>
          <cell r="B115">
            <v>237326338.97</v>
          </cell>
          <cell r="C115">
            <v>214759496.47</v>
          </cell>
          <cell r="D115">
            <v>214759496.47</v>
          </cell>
          <cell r="E115">
            <v>214759496.47</v>
          </cell>
          <cell r="F115">
            <v>239195813.47999999</v>
          </cell>
          <cell r="G115">
            <v>241285984.96000001</v>
          </cell>
          <cell r="H115">
            <v>281162885.68000001</v>
          </cell>
          <cell r="I115">
            <v>251595545.65000001</v>
          </cell>
        </row>
        <row r="116">
          <cell r="A116" t="str">
            <v>12400000 Deferred taxes non-current assets (F 1)</v>
          </cell>
          <cell r="B116">
            <v>53150899.240000002</v>
          </cell>
          <cell r="C116">
            <v>69782084.090000004</v>
          </cell>
          <cell r="D116">
            <v>69782084.090000004</v>
          </cell>
          <cell r="E116">
            <v>69782084.090000004</v>
          </cell>
          <cell r="F116">
            <v>61761447.840000004</v>
          </cell>
          <cell r="G116">
            <v>63159329.990000002</v>
          </cell>
          <cell r="H116">
            <v>67360104.390000001</v>
          </cell>
          <cell r="I116">
            <v>68134397.599999994</v>
          </cell>
        </row>
        <row r="117">
          <cell r="A117" t="str">
            <v>Deferred tax assets c&amp;nc (F 1)</v>
          </cell>
          <cell r="B117">
            <v>290477238.20999998</v>
          </cell>
          <cell r="C117">
            <v>284541580.56</v>
          </cell>
          <cell r="D117">
            <v>284541580.56</v>
          </cell>
          <cell r="E117">
            <v>284541580.56</v>
          </cell>
          <cell r="F117">
            <v>300957261.31999999</v>
          </cell>
          <cell r="G117">
            <v>304445314.94999999</v>
          </cell>
          <cell r="H117">
            <v>348522990.06999999</v>
          </cell>
          <cell r="I117">
            <v>319729943.25</v>
          </cell>
        </row>
        <row r="118">
          <cell r="A118" t="str">
            <v>11100000 Cash (F 1)</v>
          </cell>
          <cell r="B118">
            <v>434429830.37</v>
          </cell>
          <cell r="C118">
            <v>538028646.33000004</v>
          </cell>
          <cell r="D118">
            <v>538028646.33000004</v>
          </cell>
          <cell r="E118">
            <v>538028646.33000004</v>
          </cell>
          <cell r="F118">
            <v>436161617.68000001</v>
          </cell>
          <cell r="G118">
            <v>310837468.72000003</v>
          </cell>
          <cell r="H118">
            <v>293227721.32999998</v>
          </cell>
          <cell r="I118">
            <v>353421355.39999998</v>
          </cell>
        </row>
        <row r="119">
          <cell r="A119" t="str">
            <v>21100000 Curr. portion of acc. payable to 3rd parties (F 2)</v>
          </cell>
          <cell r="B119">
            <v>415611984.75999999</v>
          </cell>
          <cell r="C119">
            <v>409375671.06</v>
          </cell>
          <cell r="D119">
            <v>409375671.06</v>
          </cell>
          <cell r="E119">
            <v>409375671.06</v>
          </cell>
          <cell r="F119">
            <v>311942056.66000003</v>
          </cell>
          <cell r="G119">
            <v>339582457.93000001</v>
          </cell>
          <cell r="H119">
            <v>319009635.49000001</v>
          </cell>
          <cell r="I119">
            <v>418442841.01999998</v>
          </cell>
        </row>
        <row r="120">
          <cell r="A120" t="str">
            <v>21311005 Curr. trade acc. pay. to own Bus. Seg. affil. (F 2)</v>
          </cell>
        </row>
        <row r="121">
          <cell r="A121" t="str">
            <v>21321005 Curr. trade acc. pay. to oth. Fres. Bus. S. c. (F2)</v>
          </cell>
          <cell r="B121">
            <v>77412228.480000004</v>
          </cell>
          <cell r="C121">
            <v>148041880.44</v>
          </cell>
          <cell r="D121">
            <v>148041880.44</v>
          </cell>
          <cell r="E121">
            <v>148041880.44</v>
          </cell>
          <cell r="F121">
            <v>85424547.120000005</v>
          </cell>
          <cell r="G121">
            <v>92526078.980000004</v>
          </cell>
          <cell r="H121">
            <v>81617818.819999993</v>
          </cell>
          <cell r="I121">
            <v>84955459.079999998</v>
          </cell>
        </row>
        <row r="122">
          <cell r="A122" t="str">
            <v>21331000 Curr. trade acc. pay. to non-cons. comp. (F 2)</v>
          </cell>
          <cell r="B122">
            <v>1185598.67</v>
          </cell>
          <cell r="C122">
            <v>1348860.18</v>
          </cell>
          <cell r="D122">
            <v>1348860.18</v>
          </cell>
          <cell r="E122">
            <v>1348860.18</v>
          </cell>
          <cell r="F122">
            <v>1157813</v>
          </cell>
          <cell r="G122">
            <v>1458595.41</v>
          </cell>
          <cell r="H122">
            <v>1349697.47</v>
          </cell>
          <cell r="I122">
            <v>1006185.19</v>
          </cell>
        </row>
        <row r="123">
          <cell r="A123" t="str">
            <v>22401005 Non-curr. trade acc. pay. to own Bus. S. aff. (F 2)</v>
          </cell>
        </row>
        <row r="124">
          <cell r="A124" t="str">
            <v>22402005 Non-curr. trade acc. pay. to oth. Fres. Bus.S. (F2)</v>
          </cell>
        </row>
        <row r="125">
          <cell r="A125" t="str">
            <v>22403000 Non-curr. trade acc. pay. to non-cons. comp. (F 2)</v>
          </cell>
        </row>
        <row r="126">
          <cell r="A126" t="str">
            <v>Trade accounts payable to affiliates/non-cons. comp. (F 2)</v>
          </cell>
          <cell r="B126">
            <v>78597827.150000006</v>
          </cell>
          <cell r="C126">
            <v>149390740.62</v>
          </cell>
          <cell r="D126">
            <v>149390740.62</v>
          </cell>
          <cell r="E126">
            <v>149390740.62</v>
          </cell>
          <cell r="F126">
            <v>86582360.120000005</v>
          </cell>
          <cell r="G126">
            <v>93984674.390000001</v>
          </cell>
          <cell r="H126">
            <v>82967516.290000007</v>
          </cell>
          <cell r="I126">
            <v>85961644.269999996</v>
          </cell>
        </row>
        <row r="127">
          <cell r="A127" t="str">
            <v>21600000 Income taxes payable (current portion) (F 2)</v>
          </cell>
          <cell r="B127">
            <v>186527710.41</v>
          </cell>
          <cell r="C127">
            <v>131753864.81</v>
          </cell>
          <cell r="D127">
            <v>131753864.81</v>
          </cell>
          <cell r="E127">
            <v>131753864.81</v>
          </cell>
          <cell r="F127">
            <v>131686135.93000001</v>
          </cell>
          <cell r="G127">
            <v>83634663.459999993</v>
          </cell>
          <cell r="H127">
            <v>126603845.5</v>
          </cell>
          <cell r="I127">
            <v>125476330.31</v>
          </cell>
        </row>
        <row r="128">
          <cell r="A128" t="str">
            <v>22601000 Income taxes payable (non-current portion) (F 2)</v>
          </cell>
          <cell r="B128">
            <v>132525278.12</v>
          </cell>
          <cell r="C128">
            <v>139424283.97</v>
          </cell>
          <cell r="D128">
            <v>139424283.97</v>
          </cell>
          <cell r="E128">
            <v>139424283.97</v>
          </cell>
          <cell r="F128">
            <v>116974632.5</v>
          </cell>
          <cell r="G128">
            <v>125185792.58</v>
          </cell>
          <cell r="H128">
            <v>130349087.17</v>
          </cell>
          <cell r="I128">
            <v>146070046.22</v>
          </cell>
        </row>
        <row r="129">
          <cell r="A129" t="str">
            <v>Income tax payable c&amp;nc (F 2)</v>
          </cell>
          <cell r="B129">
            <v>319052988.52999997</v>
          </cell>
          <cell r="C129">
            <v>271178148.77999997</v>
          </cell>
          <cell r="D129">
            <v>271178148.77999997</v>
          </cell>
          <cell r="E129">
            <v>271178148.77999997</v>
          </cell>
          <cell r="F129">
            <v>248660768.43000001</v>
          </cell>
          <cell r="G129">
            <v>208820456.03999999</v>
          </cell>
          <cell r="H129">
            <v>256952932.66999999</v>
          </cell>
          <cell r="I129">
            <v>271546376.52999997</v>
          </cell>
        </row>
        <row r="130">
          <cell r="A130" t="str">
            <v>21211000 Current accrued expenses 3rd parties (F 2)</v>
          </cell>
          <cell r="B130">
            <v>679941188.61000001</v>
          </cell>
          <cell r="C130">
            <v>734964619.38999999</v>
          </cell>
          <cell r="D130">
            <v>734964619.38999999</v>
          </cell>
          <cell r="E130">
            <v>734964619.38999999</v>
          </cell>
          <cell r="F130">
            <v>525898183.57999998</v>
          </cell>
          <cell r="G130">
            <v>575598489.88</v>
          </cell>
          <cell r="H130">
            <v>594523670.78999996</v>
          </cell>
          <cell r="I130">
            <v>578228675.77999997</v>
          </cell>
        </row>
        <row r="131">
          <cell r="A131" t="str">
            <v>21212000 Other current liabilities (F 2)</v>
          </cell>
          <cell r="B131">
            <v>605805023.19000006</v>
          </cell>
          <cell r="C131">
            <v>634248407.29999995</v>
          </cell>
          <cell r="D131">
            <v>634248407.29999995</v>
          </cell>
          <cell r="E131">
            <v>634248407.29999995</v>
          </cell>
          <cell r="F131">
            <v>599697737.61000001</v>
          </cell>
          <cell r="G131">
            <v>587702428.91999996</v>
          </cell>
          <cell r="H131">
            <v>679123612.61000001</v>
          </cell>
          <cell r="I131">
            <v>736038483.34000003</v>
          </cell>
        </row>
        <row r="132">
          <cell r="A132" t="str">
            <v>21220005 Current accrued expenses - own group affil. (F 2)</v>
          </cell>
        </row>
        <row r="133">
          <cell r="A133" t="str">
            <v>21220015 Curr. accrued exp. - oth. Fr. group affiliates (F2)</v>
          </cell>
          <cell r="B133">
            <v>261523.53</v>
          </cell>
          <cell r="C133">
            <v>207029.09</v>
          </cell>
          <cell r="D133">
            <v>207029.09</v>
          </cell>
          <cell r="E133">
            <v>207029.09</v>
          </cell>
          <cell r="F133">
            <v>1260181.69</v>
          </cell>
          <cell r="G133">
            <v>1301636.0900000001</v>
          </cell>
          <cell r="H133">
            <v>1294216.98</v>
          </cell>
          <cell r="I133">
            <v>371567.95</v>
          </cell>
        </row>
        <row r="134">
          <cell r="A134" t="str">
            <v>21220025 Curr. accrued exp. - non-cons. affiliates (F 2)</v>
          </cell>
          <cell r="F134">
            <v>0</v>
          </cell>
          <cell r="G134">
            <v>0</v>
          </cell>
          <cell r="H134">
            <v>0</v>
          </cell>
          <cell r="I134">
            <v>0</v>
          </cell>
        </row>
        <row r="135">
          <cell r="A135" t="str">
            <v>21800000 Curr. portion of payments rec. on account (F 2)</v>
          </cell>
        </row>
        <row r="136">
          <cell r="A136" t="str">
            <v>55100061 Accrual for special charge for litigation (F10.1A)</v>
          </cell>
          <cell r="B136">
            <v>86600029.950000003</v>
          </cell>
          <cell r="C136">
            <v>0</v>
          </cell>
          <cell r="D136">
            <v>0</v>
          </cell>
          <cell r="E136">
            <v>0</v>
          </cell>
          <cell r="F136">
            <v>81507707.469999999</v>
          </cell>
          <cell r="G136">
            <v>80089254.829999998</v>
          </cell>
          <cell r="H136">
            <v>85685403.239999995</v>
          </cell>
          <cell r="I136">
            <v>89414947.060000002</v>
          </cell>
        </row>
        <row r="137">
          <cell r="A137" t="str">
            <v>Accrued exp. &amp; other liab. (curr.), excl. pension liab. (F2)</v>
          </cell>
          <cell r="B137">
            <v>1199407705.3800001</v>
          </cell>
          <cell r="C137">
            <v>1369420055.78</v>
          </cell>
          <cell r="D137">
            <v>1369420055.78</v>
          </cell>
          <cell r="E137">
            <v>1369420055.78</v>
          </cell>
          <cell r="F137">
            <v>1045348395.41</v>
          </cell>
          <cell r="G137">
            <v>1084513300.0599999</v>
          </cell>
          <cell r="H137">
            <v>1189256097.1400001</v>
          </cell>
          <cell r="I137">
            <v>1225223780.01</v>
          </cell>
        </row>
        <row r="138">
          <cell r="A138" t="str">
            <v>22510000 Non curr. provisions &amp; accrued expenses (F 2)</v>
          </cell>
          <cell r="B138">
            <v>60005268.039999999</v>
          </cell>
          <cell r="C138">
            <v>61803584.380000003</v>
          </cell>
          <cell r="D138">
            <v>61803584.380000003</v>
          </cell>
          <cell r="E138">
            <v>61803584.380000003</v>
          </cell>
          <cell r="F138">
            <v>50487496.549999997</v>
          </cell>
          <cell r="G138">
            <v>51446628.329999998</v>
          </cell>
          <cell r="H138">
            <v>53831549.890000001</v>
          </cell>
          <cell r="I138">
            <v>60139332.960000001</v>
          </cell>
        </row>
        <row r="139">
          <cell r="A139" t="str">
            <v>22900000 Non-curr. portion of payments rec. on account (F 2)</v>
          </cell>
        </row>
        <row r="140">
          <cell r="A140" t="str">
            <v>Accrued exp. &amp; oth liab. (non-curr), excl. pension liab (F2)</v>
          </cell>
          <cell r="B140">
            <v>60005268.039999999</v>
          </cell>
          <cell r="C140">
            <v>61803584.380000003</v>
          </cell>
          <cell r="D140">
            <v>61803584.380000003</v>
          </cell>
          <cell r="E140">
            <v>61803584.380000003</v>
          </cell>
          <cell r="F140">
            <v>50487496.549999997</v>
          </cell>
          <cell r="G140">
            <v>51446628.329999998</v>
          </cell>
          <cell r="H140">
            <v>53831549.890000001</v>
          </cell>
          <cell r="I140">
            <v>60139332.960000001</v>
          </cell>
        </row>
        <row r="141">
          <cell r="A141" t="str">
            <v>11610305 Sh-term loans to own Bus Seg affiliates (fin.) (F1)</v>
          </cell>
        </row>
        <row r="142">
          <cell r="A142" t="str">
            <v>11610405 Allow. on sh-term loans to own Bus. S. affil. (F1)</v>
          </cell>
        </row>
        <row r="143">
          <cell r="A143" t="str">
            <v>11610505 Interest rec. on loans to own Bus. Seg. affil. (F1)</v>
          </cell>
        </row>
        <row r="144">
          <cell r="A144" t="str">
            <v>11620305 Sh-term loans to oth. cons. Fres. Bus. Seg. c. (F1)</v>
          </cell>
          <cell r="B144">
            <v>82606145.790000007</v>
          </cell>
          <cell r="C144">
            <v>146072551.06999999</v>
          </cell>
          <cell r="D144">
            <v>146072551.06999999</v>
          </cell>
          <cell r="E144">
            <v>146072551.06999999</v>
          </cell>
          <cell r="F144">
            <v>70082018.349999994</v>
          </cell>
          <cell r="G144">
            <v>60648149.469999999</v>
          </cell>
          <cell r="H144">
            <v>71750948.260000005</v>
          </cell>
          <cell r="I144">
            <v>74186303.170000002</v>
          </cell>
        </row>
        <row r="145">
          <cell r="A145" t="str">
            <v>11620405 Allow. on sh-term loans to oth. cons. Fres.B.S.(F1)</v>
          </cell>
        </row>
        <row r="146">
          <cell r="A146" t="str">
            <v>11620505 Interest rec. on loans to oth cons. Fres.B.S.c.(F1)</v>
          </cell>
        </row>
        <row r="147">
          <cell r="A147" t="str">
            <v>11630300 Sh-term loans to affiliated non-cons. comp.(f.)(F1)</v>
          </cell>
          <cell r="B147">
            <v>2673453.86</v>
          </cell>
          <cell r="C147">
            <v>2176026.13</v>
          </cell>
          <cell r="D147">
            <v>2176026.13</v>
          </cell>
          <cell r="E147">
            <v>2176026.13</v>
          </cell>
          <cell r="F147">
            <v>1369733.98</v>
          </cell>
          <cell r="G147">
            <v>1375011.87</v>
          </cell>
          <cell r="H147">
            <v>1458856.35</v>
          </cell>
          <cell r="I147">
            <v>2440325.87</v>
          </cell>
        </row>
        <row r="148">
          <cell r="A148" t="str">
            <v>11630400 Allow. on sh-term loans to affil. non-cons. c. (F1)</v>
          </cell>
        </row>
        <row r="149">
          <cell r="A149" t="str">
            <v>11630500 Interest rec. on loans to affil. non-cons. c. (F1)</v>
          </cell>
          <cell r="B149">
            <v>28131.07</v>
          </cell>
          <cell r="C149">
            <v>14435.34</v>
          </cell>
          <cell r="D149">
            <v>14435.34</v>
          </cell>
          <cell r="E149">
            <v>14435.34</v>
          </cell>
          <cell r="F149">
            <v>1019.03</v>
          </cell>
          <cell r="G149">
            <v>5050.84</v>
          </cell>
          <cell r="H149">
            <v>9126.9500000000007</v>
          </cell>
          <cell r="I149">
            <v>14723.63</v>
          </cell>
        </row>
        <row r="150">
          <cell r="A150" t="str">
            <v>12302005 Loans to own Bus. Seg. comp. (fin.) (F 1)</v>
          </cell>
          <cell r="F150">
            <v>925518.33</v>
          </cell>
          <cell r="G150">
            <v>304.89999999999998</v>
          </cell>
          <cell r="H150">
            <v>304.89999999999998</v>
          </cell>
          <cell r="I150">
            <v>0</v>
          </cell>
        </row>
        <row r="151">
          <cell r="A151" t="str">
            <v>12302105 Loans to other Fres. Bus. Seg. comp. (fin.) (F 1)</v>
          </cell>
        </row>
        <row r="152">
          <cell r="A152" t="str">
            <v>12302205 Loans to non-cons. Bus. Seg. comp. (fin.) (F 1)</v>
          </cell>
          <cell r="F152">
            <v>-925518.33</v>
          </cell>
          <cell r="G152">
            <v>-304.89999999999998</v>
          </cell>
          <cell r="H152">
            <v>-304.89999999999998</v>
          </cell>
          <cell r="I152">
            <v>0</v>
          </cell>
        </row>
        <row r="153">
          <cell r="A153" t="str">
            <v>Loans to other Fres. group companies/non-cons. companies</v>
          </cell>
          <cell r="B153">
            <v>85307730.719999999</v>
          </cell>
          <cell r="C153">
            <v>148263012.53999999</v>
          </cell>
          <cell r="D153">
            <v>148263012.53999999</v>
          </cell>
          <cell r="E153">
            <v>148263012.53999999</v>
          </cell>
          <cell r="F153">
            <v>71452771.359999999</v>
          </cell>
          <cell r="G153">
            <v>62028212.18</v>
          </cell>
          <cell r="H153">
            <v>73218931.560000002</v>
          </cell>
          <cell r="I153">
            <v>76641352.670000002</v>
          </cell>
        </row>
        <row r="154">
          <cell r="A154" t="str">
            <v>33100000 EBIT</v>
          </cell>
          <cell r="B154">
            <v>383709214.89999998</v>
          </cell>
          <cell r="C154">
            <v>842106755.09000003</v>
          </cell>
          <cell r="D154">
            <v>842106755.09000003</v>
          </cell>
          <cell r="E154">
            <v>842106755.09000003</v>
          </cell>
          <cell r="F154">
            <v>325353746.87</v>
          </cell>
          <cell r="G154">
            <v>680322079.58000004</v>
          </cell>
          <cell r="H154">
            <v>1058202785.49</v>
          </cell>
          <cell r="I154">
            <v>1490583288.3699999</v>
          </cell>
        </row>
        <row r="155">
          <cell r="A155" t="str">
            <v>"</v>
          </cell>
          <cell r="B155">
            <v>0</v>
          </cell>
          <cell r="C155">
            <v>0</v>
          </cell>
          <cell r="D155">
            <v>0</v>
          </cell>
          <cell r="E155">
            <v>0</v>
          </cell>
          <cell r="F155">
            <v>0</v>
          </cell>
          <cell r="G155">
            <v>0</v>
          </cell>
          <cell r="H155">
            <v>0</v>
          </cell>
          <cell r="I155">
            <v>0</v>
          </cell>
        </row>
        <row r="156">
          <cell r="A156" t="str">
            <v>Relevant FS items DSO:</v>
          </cell>
          <cell r="B156">
            <v>0</v>
          </cell>
          <cell r="C156">
            <v>0</v>
          </cell>
          <cell r="D156">
            <v>0</v>
          </cell>
          <cell r="E156">
            <v>0</v>
          </cell>
          <cell r="F156">
            <v>0</v>
          </cell>
          <cell r="G156">
            <v>0</v>
          </cell>
          <cell r="H156">
            <v>0</v>
          </cell>
          <cell r="I156">
            <v>0</v>
          </cell>
        </row>
        <row r="157">
          <cell r="A157" t="str">
            <v>11210000 Trade acc. rec. from 3rd parties (sh-term) (F 1)</v>
          </cell>
          <cell r="B157">
            <v>2595651272.6300001</v>
          </cell>
          <cell r="C157">
            <v>2606111972.6599998</v>
          </cell>
          <cell r="D157">
            <v>2606111972.6599998</v>
          </cell>
          <cell r="E157">
            <v>2606111972.6599998</v>
          </cell>
          <cell r="F157">
            <v>2184319326.79</v>
          </cell>
          <cell r="G157">
            <v>2235663300.5100002</v>
          </cell>
          <cell r="H157">
            <v>2283821612.1700001</v>
          </cell>
          <cell r="I157">
            <v>2394365086.4899998</v>
          </cell>
        </row>
        <row r="158">
          <cell r="A158" t="str">
            <v>11220000 Allow. on trade acc. rec. 3rd parties (sh-term)(F1)</v>
          </cell>
          <cell r="B158">
            <v>-275285109.55000001</v>
          </cell>
          <cell r="C158">
            <v>-276616308.33999997</v>
          </cell>
          <cell r="D158">
            <v>-276616308.33999997</v>
          </cell>
          <cell r="E158">
            <v>-276616308.33999997</v>
          </cell>
          <cell r="F158">
            <v>-199128869.68000001</v>
          </cell>
          <cell r="G158">
            <v>-196617452.43000001</v>
          </cell>
          <cell r="H158">
            <v>-207913021.06999999</v>
          </cell>
          <cell r="I158">
            <v>-231664793.66999999</v>
          </cell>
        </row>
        <row r="159">
          <cell r="A159" t="str">
            <v>12610000 Trade acc. rec. from 3rd parties (long-term) (F 1)</v>
          </cell>
          <cell r="B159">
            <v>10724902.449999999</v>
          </cell>
          <cell r="C159">
            <v>11348970.66</v>
          </cell>
          <cell r="D159">
            <v>11348970.66</v>
          </cell>
          <cell r="E159">
            <v>11348970.66</v>
          </cell>
          <cell r="F159">
            <v>8001038.8499999996</v>
          </cell>
          <cell r="G159">
            <v>6820918.0800000001</v>
          </cell>
          <cell r="H159">
            <v>7378199.4100000001</v>
          </cell>
          <cell r="I159">
            <v>9302407.8399999999</v>
          </cell>
        </row>
        <row r="160">
          <cell r="A160" t="str">
            <v>12611000 Allow. on trade acc. rec. 3rd part. (long-term)(F1)</v>
          </cell>
          <cell r="B160">
            <v>-467844.05</v>
          </cell>
          <cell r="C160">
            <v>-12775.78</v>
          </cell>
          <cell r="D160">
            <v>-12775.78</v>
          </cell>
          <cell r="E160">
            <v>-12775.78</v>
          </cell>
          <cell r="F160">
            <v>-1438046.98</v>
          </cell>
          <cell r="G160">
            <v>-1438046.98</v>
          </cell>
          <cell r="H160">
            <v>-1642779.37</v>
          </cell>
          <cell r="I160">
            <v>-486584.46</v>
          </cell>
        </row>
        <row r="161">
          <cell r="A161" t="str">
            <v>Trade accounts receivables from 3rd parties</v>
          </cell>
          <cell r="B161">
            <v>2330623221.48</v>
          </cell>
          <cell r="C161">
            <v>2340831859.1999998</v>
          </cell>
          <cell r="D161">
            <v>2340831859.1999998</v>
          </cell>
          <cell r="E161">
            <v>2340831859.1999998</v>
          </cell>
          <cell r="F161">
            <v>1991753448.98</v>
          </cell>
          <cell r="G161">
            <v>2044428719.1800001</v>
          </cell>
          <cell r="H161">
            <v>2081644011.1400001</v>
          </cell>
          <cell r="I161">
            <v>2171516116.1999998</v>
          </cell>
        </row>
        <row r="162">
          <cell r="A162" t="str">
            <v>11610105 Trade acc. receiv. fr. own B.S. affil. (gross) (F1)</v>
          </cell>
        </row>
        <row r="163">
          <cell r="A163" t="str">
            <v>11610205 Allow. on acc. receiv. fr. own B. S. affil. (F 1)</v>
          </cell>
        </row>
        <row r="164">
          <cell r="A164" t="str">
            <v>11620105 Trade acc. receiv. fr. oth cons. F.B.S. affil. (F1)</v>
          </cell>
          <cell r="B164">
            <v>6446445.6500000004</v>
          </cell>
          <cell r="C164">
            <v>4284325.21</v>
          </cell>
          <cell r="D164">
            <v>4284325.21</v>
          </cell>
          <cell r="E164">
            <v>4284325.21</v>
          </cell>
          <cell r="F164">
            <v>5558147.2800000003</v>
          </cell>
          <cell r="G164">
            <v>16441416.880000001</v>
          </cell>
          <cell r="H164">
            <v>9705120.3699999992</v>
          </cell>
          <cell r="I164">
            <v>5467969.21</v>
          </cell>
        </row>
        <row r="165">
          <cell r="A165" t="str">
            <v>11620205 Allow. on acc. receiv. fr. oth cons.B.S. affil.(F1)</v>
          </cell>
        </row>
        <row r="166">
          <cell r="A166" t="str">
            <v>11630100 Trade acc. receiv. fr. affil. non-cons. comp. (F 1)</v>
          </cell>
          <cell r="B166">
            <v>7412063.4299999997</v>
          </cell>
          <cell r="C166">
            <v>11471794.17</v>
          </cell>
          <cell r="D166">
            <v>11471794.17</v>
          </cell>
          <cell r="E166">
            <v>11471794.17</v>
          </cell>
          <cell r="F166">
            <v>939190.02</v>
          </cell>
          <cell r="G166">
            <v>1011051.32</v>
          </cell>
          <cell r="H166">
            <v>1125859.73</v>
          </cell>
          <cell r="I166">
            <v>3683949.96</v>
          </cell>
        </row>
        <row r="167">
          <cell r="A167" t="str">
            <v>11630200 Allow. on acc. receiv. fr. affil.non-cons.comp.(F1)</v>
          </cell>
        </row>
        <row r="168">
          <cell r="A168" t="str">
            <v>Trade accounts receivables from affil. / non-cons. comp.</v>
          </cell>
          <cell r="B168">
            <v>13858509.08</v>
          </cell>
          <cell r="C168">
            <v>15756119.380000001</v>
          </cell>
          <cell r="D168">
            <v>15756119.380000001</v>
          </cell>
          <cell r="E168">
            <v>15756119.380000001</v>
          </cell>
          <cell r="F168">
            <v>6497337.2999999998</v>
          </cell>
          <cell r="G168">
            <v>17452468.199999999</v>
          </cell>
          <cell r="H168">
            <v>10830980.1</v>
          </cell>
          <cell r="I168">
            <v>9151919.1699999999</v>
          </cell>
        </row>
        <row r="169">
          <cell r="A169" t="str">
            <v>30100000 Net Sales Total</v>
          </cell>
          <cell r="B169">
            <v>2478452111.9899998</v>
          </cell>
          <cell r="C169">
            <v>5149809352.6700001</v>
          </cell>
          <cell r="D169">
            <v>5149809352.6700001</v>
          </cell>
          <cell r="E169">
            <v>5149809352.6700001</v>
          </cell>
          <cell r="F169">
            <v>2219581812.5500002</v>
          </cell>
          <cell r="G169">
            <v>4440165004.8599997</v>
          </cell>
          <cell r="H169">
            <v>6734824466.6899996</v>
          </cell>
          <cell r="I169">
            <v>9191853182.8700008</v>
          </cell>
        </row>
        <row r="170">
          <cell r="A170" t="str">
            <v>"</v>
          </cell>
          <cell r="B170">
            <v>0</v>
          </cell>
          <cell r="C170">
            <v>0</v>
          </cell>
          <cell r="D170">
            <v>0</v>
          </cell>
          <cell r="E170">
            <v>0</v>
          </cell>
          <cell r="F170">
            <v>0</v>
          </cell>
          <cell r="G170">
            <v>0</v>
          </cell>
          <cell r="H170">
            <v>0</v>
          </cell>
          <cell r="I170">
            <v>0</v>
          </cell>
        </row>
        <row r="171">
          <cell r="A171" t="str">
            <v>Relevant FS items other key figures:</v>
          </cell>
          <cell r="B171">
            <v>0</v>
          </cell>
          <cell r="C171">
            <v>0</v>
          </cell>
          <cell r="D171">
            <v>0</v>
          </cell>
          <cell r="E171">
            <v>0</v>
          </cell>
          <cell r="F171">
            <v>0</v>
          </cell>
          <cell r="G171">
            <v>0</v>
          </cell>
          <cell r="H171">
            <v>0</v>
          </cell>
          <cell r="I171">
            <v>0</v>
          </cell>
        </row>
        <row r="172">
          <cell r="A172" t="str">
            <v>11300000 Inventories (F 1)</v>
          </cell>
          <cell r="B172">
            <v>766694373.75999999</v>
          </cell>
          <cell r="C172">
            <v>820766883.00999999</v>
          </cell>
          <cell r="D172">
            <v>820766883.00999999</v>
          </cell>
          <cell r="E172">
            <v>820766883.00999999</v>
          </cell>
          <cell r="F172">
            <v>642188096.71000004</v>
          </cell>
          <cell r="G172">
            <v>675909889.34000003</v>
          </cell>
          <cell r="H172">
            <v>687501197.55999994</v>
          </cell>
          <cell r="I172">
            <v>747735945.60000002</v>
          </cell>
        </row>
        <row r="173">
          <cell r="A173" t="str">
            <v>55000031 Non-cash items (only relevant for FMC) (F3.1)</v>
          </cell>
          <cell r="B173">
            <v>-12336743.74</v>
          </cell>
          <cell r="C173">
            <v>0</v>
          </cell>
          <cell r="D173">
            <v>0</v>
          </cell>
          <cell r="E173">
            <v>0</v>
          </cell>
          <cell r="F173">
            <v>-9893757.6300000008</v>
          </cell>
          <cell r="G173">
            <v>-19715670.73</v>
          </cell>
          <cell r="H173">
            <v>-29514033.77</v>
          </cell>
          <cell r="I173">
            <v>-38379390.68</v>
          </cell>
        </row>
        <row r="174">
          <cell r="A174" t="str">
            <v>Corrected EBITDA (FMC view) (only relevant for FMC)</v>
          </cell>
          <cell r="B174">
            <v>505424671.68000001</v>
          </cell>
          <cell r="C174">
            <v>1069064323.38</v>
          </cell>
          <cell r="D174">
            <v>1069064323.38</v>
          </cell>
          <cell r="E174">
            <v>1069064323.38</v>
          </cell>
          <cell r="F174">
            <v>434650836.95999998</v>
          </cell>
          <cell r="G174">
            <v>894075096.35000002</v>
          </cell>
          <cell r="H174">
            <v>1381847131.9200001</v>
          </cell>
          <cell r="I174">
            <v>1929309954.9400001</v>
          </cell>
        </row>
        <row r="175">
          <cell r="A175" t="str">
            <v>23000000 Total Shareholders Equity (F 2)</v>
          </cell>
          <cell r="B175">
            <v>6465546192.2399998</v>
          </cell>
          <cell r="C175">
            <v>6729292315.6000004</v>
          </cell>
          <cell r="D175">
            <v>6729292315.6000004</v>
          </cell>
          <cell r="E175">
            <v>6729292315.6000004</v>
          </cell>
          <cell r="F175">
            <v>5543445833.9499998</v>
          </cell>
          <cell r="G175">
            <v>5480524890.04</v>
          </cell>
          <cell r="H175">
            <v>5852120093.79</v>
          </cell>
          <cell r="I175">
            <v>6230015686.5299997</v>
          </cell>
        </row>
        <row r="176">
          <cell r="A176" t="str">
            <v>"</v>
          </cell>
          <cell r="B176">
            <v>0</v>
          </cell>
          <cell r="C176">
            <v>0</v>
          </cell>
          <cell r="D176">
            <v>0</v>
          </cell>
          <cell r="E176">
            <v>0</v>
          </cell>
          <cell r="F176">
            <v>0</v>
          </cell>
          <cell r="G176">
            <v>0</v>
          </cell>
          <cell r="H176">
            <v>0</v>
          </cell>
          <cell r="I176">
            <v>0</v>
          </cell>
        </row>
        <row r="177">
          <cell r="A177" t="str">
            <v>Relevant FS items Net Sales per Region:</v>
          </cell>
          <cell r="B177">
            <v>0</v>
          </cell>
          <cell r="C177">
            <v>0</v>
          </cell>
          <cell r="D177">
            <v>0</v>
          </cell>
          <cell r="E177">
            <v>0</v>
          </cell>
          <cell r="F177">
            <v>0</v>
          </cell>
          <cell r="G177">
            <v>0</v>
          </cell>
          <cell r="H177">
            <v>0</v>
          </cell>
          <cell r="I177">
            <v>0</v>
          </cell>
        </row>
        <row r="178">
          <cell r="A178" t="str">
            <v>55200042 Total Sales Germany (F 32)</v>
          </cell>
          <cell r="B178">
            <v>80577160.680000007</v>
          </cell>
          <cell r="C178">
            <v>163239011.28999999</v>
          </cell>
          <cell r="D178">
            <v>163239011.28999999</v>
          </cell>
          <cell r="E178">
            <v>163239011.28999999</v>
          </cell>
          <cell r="F178">
            <v>72783734.560000002</v>
          </cell>
          <cell r="G178">
            <v>146484102.99000001</v>
          </cell>
          <cell r="H178">
            <v>223643076.62</v>
          </cell>
          <cell r="I178">
            <v>305680045.91000003</v>
          </cell>
        </row>
        <row r="179">
          <cell r="A179" t="str">
            <v>55200042 Total Sales Europe ex. Ger (F 32)</v>
          </cell>
          <cell r="B179">
            <v>407409045.08999997</v>
          </cell>
          <cell r="C179">
            <v>840090797.67999995</v>
          </cell>
          <cell r="D179">
            <v>840090797.67999995</v>
          </cell>
          <cell r="E179">
            <v>840090797.67999995</v>
          </cell>
          <cell r="F179">
            <v>375721310.19999999</v>
          </cell>
          <cell r="G179">
            <v>774470092.79999995</v>
          </cell>
          <cell r="H179">
            <v>1188923542.1800001</v>
          </cell>
          <cell r="I179">
            <v>1620788377.8599999</v>
          </cell>
        </row>
        <row r="180">
          <cell r="A180" t="str">
            <v>55200042 Total Sales North America (F 32)</v>
          </cell>
          <cell r="B180">
            <v>1578246756.9000001</v>
          </cell>
          <cell r="C180">
            <v>3301364459.2399998</v>
          </cell>
          <cell r="D180">
            <v>3301364459.2399998</v>
          </cell>
          <cell r="E180">
            <v>3301364459.2399998</v>
          </cell>
          <cell r="F180">
            <v>1421805731.71</v>
          </cell>
          <cell r="G180">
            <v>2805756841.5100002</v>
          </cell>
          <cell r="H180">
            <v>4233785871.6599998</v>
          </cell>
          <cell r="I180">
            <v>5760811391.4399996</v>
          </cell>
        </row>
        <row r="181">
          <cell r="A181" t="str">
            <v>55200042 Total Sales Asia-Pacific (F 32)</v>
          </cell>
          <cell r="B181">
            <v>206678938.94999999</v>
          </cell>
          <cell r="C181">
            <v>430866267.97000003</v>
          </cell>
          <cell r="D181">
            <v>430866267.97000003</v>
          </cell>
          <cell r="E181">
            <v>430866267.97000003</v>
          </cell>
          <cell r="F181">
            <v>180539445.19999999</v>
          </cell>
          <cell r="G181">
            <v>371028374.73000002</v>
          </cell>
          <cell r="H181">
            <v>567431809.30999994</v>
          </cell>
          <cell r="I181">
            <v>794466615.96000004</v>
          </cell>
        </row>
        <row r="182">
          <cell r="A182" t="str">
            <v>55200042 Total Sales Latin America (F 32)</v>
          </cell>
          <cell r="B182">
            <v>175140118.65000001</v>
          </cell>
          <cell r="C182">
            <v>352741707.51999998</v>
          </cell>
          <cell r="D182">
            <v>352741707.51999998</v>
          </cell>
          <cell r="E182">
            <v>352741707.51999998</v>
          </cell>
          <cell r="F182">
            <v>140165391.53999999</v>
          </cell>
          <cell r="G182">
            <v>286531134.26999998</v>
          </cell>
          <cell r="H182">
            <v>438062277.39999998</v>
          </cell>
          <cell r="I182">
            <v>597118901.50999999</v>
          </cell>
        </row>
        <row r="183">
          <cell r="A183" t="str">
            <v>55200042 Total Sales Africa (F 32)</v>
          </cell>
          <cell r="B183">
            <v>30400091.75</v>
          </cell>
          <cell r="C183">
            <v>61507108.950000003</v>
          </cell>
          <cell r="D183">
            <v>61507108.950000003</v>
          </cell>
          <cell r="E183">
            <v>61507108.950000003</v>
          </cell>
          <cell r="F183">
            <v>28566199.370000001</v>
          </cell>
          <cell r="G183">
            <v>55446853.960000001</v>
          </cell>
          <cell r="H183">
            <v>82977889.409999996</v>
          </cell>
          <cell r="I183">
            <v>112987850.3</v>
          </cell>
        </row>
        <row r="184">
          <cell r="A184" t="str">
            <v>55200042 Total Sales all regions (F 32)</v>
          </cell>
          <cell r="B184">
            <v>2478452112.02</v>
          </cell>
          <cell r="C184">
            <v>5149809352.6499996</v>
          </cell>
          <cell r="D184">
            <v>5149809352.6499996</v>
          </cell>
          <cell r="E184">
            <v>5149809352.6499996</v>
          </cell>
          <cell r="F184">
            <v>2219581812.5799999</v>
          </cell>
          <cell r="G184">
            <v>4439717400.2600002</v>
          </cell>
          <cell r="H184">
            <v>6734824466.5799999</v>
          </cell>
          <cell r="I184">
            <v>9191853182.9799995</v>
          </cell>
        </row>
        <row r="185">
          <cell r="A185" t="str">
            <v>55200042 Total Sales China (F 32)</v>
          </cell>
          <cell r="B185">
            <v>32729804</v>
          </cell>
          <cell r="C185">
            <v>74676463.140000001</v>
          </cell>
          <cell r="D185">
            <v>74676463.140000001</v>
          </cell>
          <cell r="E185">
            <v>74676463.140000001</v>
          </cell>
          <cell r="F185">
            <v>26535087.719999999</v>
          </cell>
          <cell r="G185">
            <v>55493045.5</v>
          </cell>
          <cell r="H185">
            <v>86865642.5</v>
          </cell>
          <cell r="I185">
            <v>131281969.38</v>
          </cell>
        </row>
        <row r="186">
          <cell r="A186" t="str">
            <v>Check Total sales (F 32 - F 3.1 = 0)</v>
          </cell>
          <cell r="B186">
            <v>0.03</v>
          </cell>
          <cell r="C186">
            <v>-0.02</v>
          </cell>
          <cell r="D186">
            <v>-0.02</v>
          </cell>
          <cell r="E186">
            <v>-0.02</v>
          </cell>
          <cell r="F186">
            <v>0.03</v>
          </cell>
          <cell r="G186">
            <v>-447604.6</v>
          </cell>
          <cell r="H186">
            <v>-0.11</v>
          </cell>
          <cell r="I186">
            <v>0.11</v>
          </cell>
        </row>
        <row r="187">
          <cell r="A187" t="str">
            <v>55200041 Sales to 3rd parties &amp; non-cons. Germany (F 32)</v>
          </cell>
          <cell r="B187">
            <v>76274981.390000001</v>
          </cell>
          <cell r="C187">
            <v>154203627.41</v>
          </cell>
          <cell r="D187">
            <v>154203627.41</v>
          </cell>
          <cell r="E187">
            <v>154203627.41</v>
          </cell>
          <cell r="F187">
            <v>72255848.620000005</v>
          </cell>
          <cell r="G187">
            <v>145154098.5</v>
          </cell>
          <cell r="H187">
            <v>217588549.25999999</v>
          </cell>
          <cell r="I187">
            <v>296490117.13</v>
          </cell>
        </row>
        <row r="188">
          <cell r="A188" t="str">
            <v>55200041 Sales to 3rd parties &amp; non-cons. Europe ex. Ger F32</v>
          </cell>
          <cell r="B188">
            <v>407331180.76999998</v>
          </cell>
          <cell r="C188">
            <v>839815303.27999997</v>
          </cell>
          <cell r="D188">
            <v>839815303.27999997</v>
          </cell>
          <cell r="E188">
            <v>839815303.27999997</v>
          </cell>
          <cell r="F188">
            <v>375567283.63</v>
          </cell>
          <cell r="G188">
            <v>773999569.30999994</v>
          </cell>
          <cell r="H188">
            <v>1184817103.96</v>
          </cell>
          <cell r="I188">
            <v>1616386971.6199999</v>
          </cell>
        </row>
        <row r="189">
          <cell r="A189" t="str">
            <v>55200041 Sales to 3rd parties &amp; non-cons. North America F32</v>
          </cell>
          <cell r="B189">
            <v>1578246756.9000001</v>
          </cell>
          <cell r="C189">
            <v>3301364459.2399998</v>
          </cell>
          <cell r="D189">
            <v>3301364459.2399998</v>
          </cell>
          <cell r="E189">
            <v>3301364459.2399998</v>
          </cell>
          <cell r="F189">
            <v>1421805731.71</v>
          </cell>
          <cell r="G189">
            <v>2805756841.5100002</v>
          </cell>
          <cell r="H189">
            <v>4233785871.6599998</v>
          </cell>
          <cell r="I189">
            <v>5760811391.4399996</v>
          </cell>
        </row>
        <row r="190">
          <cell r="A190" t="str">
            <v>55200041 Sales to 3rd parties &amp; non-cons. Asia-Pacific F 32</v>
          </cell>
          <cell r="B190">
            <v>206543855.65000001</v>
          </cell>
          <cell r="C190">
            <v>430423442.11000001</v>
          </cell>
          <cell r="D190">
            <v>430423442.11000001</v>
          </cell>
          <cell r="E190">
            <v>430423442.11000001</v>
          </cell>
          <cell r="F190">
            <v>180539445.19999999</v>
          </cell>
          <cell r="G190">
            <v>371028374.73000002</v>
          </cell>
          <cell r="H190">
            <v>567431809.30999994</v>
          </cell>
          <cell r="I190">
            <v>793736331.91999996</v>
          </cell>
        </row>
        <row r="191">
          <cell r="A191" t="str">
            <v>55200041 Sales to 3rd parties &amp; non-cons. Latin-America F32</v>
          </cell>
          <cell r="B191">
            <v>175139716.19</v>
          </cell>
          <cell r="C191">
            <v>352741321.31</v>
          </cell>
          <cell r="D191">
            <v>352741321.31</v>
          </cell>
          <cell r="E191">
            <v>352741321.31</v>
          </cell>
          <cell r="F191">
            <v>140165391.53999999</v>
          </cell>
          <cell r="G191">
            <v>286531134.26999998</v>
          </cell>
          <cell r="H191">
            <v>437932326.82999998</v>
          </cell>
          <cell r="I191">
            <v>596988957.04999995</v>
          </cell>
        </row>
        <row r="192">
          <cell r="A192" t="str">
            <v>55200041 Sales to 3rd parties &amp; non-cons. Africa (F 32)</v>
          </cell>
          <cell r="B192">
            <v>30400091.75</v>
          </cell>
          <cell r="C192">
            <v>61507108.950000003</v>
          </cell>
          <cell r="D192">
            <v>61507108.950000003</v>
          </cell>
          <cell r="E192">
            <v>61507108.950000003</v>
          </cell>
          <cell r="F192">
            <v>28566199.370000001</v>
          </cell>
          <cell r="G192">
            <v>55446853.960000001</v>
          </cell>
          <cell r="H192">
            <v>82903463.209999993</v>
          </cell>
          <cell r="I192">
            <v>112913424.09</v>
          </cell>
        </row>
        <row r="193">
          <cell r="A193" t="str">
            <v>3xxxxxxx Net Sales to 3rd parties &amp; non-cons. all regions</v>
          </cell>
          <cell r="B193">
            <v>2473936582.6300001</v>
          </cell>
          <cell r="C193">
            <v>5140055262.3199997</v>
          </cell>
          <cell r="D193">
            <v>5140055262.3199997</v>
          </cell>
          <cell r="E193">
            <v>5140055262.3199997</v>
          </cell>
          <cell r="F193">
            <v>2218899900.1500001</v>
          </cell>
          <cell r="G193">
            <v>4438446905.5600004</v>
          </cell>
          <cell r="H193">
            <v>6724459124.3299999</v>
          </cell>
          <cell r="I193">
            <v>9177327193.1499996</v>
          </cell>
        </row>
        <row r="194">
          <cell r="A194" t="str">
            <v>55200041 Sales to 3rd parties &amp; non-cons. China (F 32)</v>
          </cell>
          <cell r="B194">
            <v>32729804</v>
          </cell>
          <cell r="C194">
            <v>74676463.140000001</v>
          </cell>
          <cell r="D194">
            <v>74676463.140000001</v>
          </cell>
          <cell r="E194">
            <v>74676463.140000001</v>
          </cell>
          <cell r="F194">
            <v>26535087.719999999</v>
          </cell>
          <cell r="G194">
            <v>55493045.5</v>
          </cell>
          <cell r="H194">
            <v>86865642.5</v>
          </cell>
          <cell r="I194">
            <v>131281969.38</v>
          </cell>
        </row>
        <row r="195">
          <cell r="A195" t="str">
            <v>Check Sales to 3rd parties &amp; non-cons. (F 32 - F 3.1 = 0)</v>
          </cell>
          <cell r="B195">
            <v>0.02</v>
          </cell>
          <cell r="C195">
            <v>-0.02</v>
          </cell>
          <cell r="D195">
            <v>-0.02</v>
          </cell>
          <cell r="E195">
            <v>-0.02</v>
          </cell>
          <cell r="F195">
            <v>-0.08</v>
          </cell>
          <cell r="G195">
            <v>-530033.28</v>
          </cell>
          <cell r="H195">
            <v>-0.1</v>
          </cell>
          <cell r="I195">
            <v>0.1</v>
          </cell>
        </row>
        <row r="196">
          <cell r="A196" t="str">
            <v>"</v>
          </cell>
          <cell r="B196">
            <v>0</v>
          </cell>
          <cell r="C196">
            <v>0</v>
          </cell>
          <cell r="D196">
            <v>0</v>
          </cell>
          <cell r="E196">
            <v>0</v>
          </cell>
          <cell r="F196">
            <v>0</v>
          </cell>
          <cell r="G196">
            <v>0</v>
          </cell>
          <cell r="H196">
            <v>0</v>
          </cell>
          <cell r="I196">
            <v>0</v>
          </cell>
        </row>
        <row r="197">
          <cell r="A197" t="str">
            <v>Relevant FS items CAPEX &amp; Acquisitions:</v>
          </cell>
          <cell r="B197">
            <v>0</v>
          </cell>
          <cell r="C197">
            <v>0</v>
          </cell>
          <cell r="D197">
            <v>0</v>
          </cell>
          <cell r="E197">
            <v>0</v>
          </cell>
          <cell r="F197">
            <v>0</v>
          </cell>
          <cell r="G197">
            <v>0</v>
          </cell>
          <cell r="H197">
            <v>0</v>
          </cell>
          <cell r="I197">
            <v>0</v>
          </cell>
        </row>
        <row r="198">
          <cell r="A198" t="str">
            <v>55200048 CAPEX, gross Germany (F 32)</v>
          </cell>
          <cell r="B198">
            <v>9384584.2200000007</v>
          </cell>
          <cell r="C198">
            <v>28408107.98</v>
          </cell>
          <cell r="D198">
            <v>28408107.98</v>
          </cell>
          <cell r="E198">
            <v>28408107.98</v>
          </cell>
          <cell r="F198">
            <v>4765824.5599999996</v>
          </cell>
          <cell r="G198">
            <v>15765077.68</v>
          </cell>
          <cell r="H198">
            <v>31512592.960000001</v>
          </cell>
          <cell r="I198">
            <v>49196900.140000001</v>
          </cell>
        </row>
        <row r="199">
          <cell r="A199" t="str">
            <v>55200048 CAPEX, gross Europe ex. Ger (F 32)</v>
          </cell>
          <cell r="B199">
            <v>26261963.690000001</v>
          </cell>
          <cell r="C199">
            <v>50175042.039999999</v>
          </cell>
          <cell r="D199">
            <v>50175042.039999999</v>
          </cell>
          <cell r="E199">
            <v>50175042.039999999</v>
          </cell>
          <cell r="F199">
            <v>15362514.619999999</v>
          </cell>
          <cell r="G199">
            <v>38858949.539999999</v>
          </cell>
          <cell r="H199">
            <v>64035174.549999997</v>
          </cell>
          <cell r="I199">
            <v>103122039.51000001</v>
          </cell>
        </row>
        <row r="200">
          <cell r="A200" t="str">
            <v>55200048 CAPEX, gross North America (F 32)</v>
          </cell>
          <cell r="B200">
            <v>49080895.640000001</v>
          </cell>
          <cell r="C200">
            <v>107818538.37</v>
          </cell>
          <cell r="D200">
            <v>107818538.37</v>
          </cell>
          <cell r="E200">
            <v>107818538.37</v>
          </cell>
          <cell r="F200">
            <v>50512102.340000004</v>
          </cell>
          <cell r="G200">
            <v>85473564</v>
          </cell>
          <cell r="H200">
            <v>134980656.24000001</v>
          </cell>
          <cell r="I200">
            <v>190991255.03</v>
          </cell>
        </row>
        <row r="201">
          <cell r="A201" t="str">
            <v>55200048 CAPEX, gross Asia-Pacific (F 32)</v>
          </cell>
          <cell r="B201">
            <v>4833464.3</v>
          </cell>
          <cell r="C201">
            <v>10779596.609999999</v>
          </cell>
          <cell r="D201">
            <v>10779596.609999999</v>
          </cell>
          <cell r="E201">
            <v>10779596.609999999</v>
          </cell>
          <cell r="F201">
            <v>4295222.22</v>
          </cell>
          <cell r="G201">
            <v>9510813.1400000006</v>
          </cell>
          <cell r="H201">
            <v>16155023.109999999</v>
          </cell>
          <cell r="I201">
            <v>38574827.590000004</v>
          </cell>
        </row>
        <row r="202">
          <cell r="A202" t="str">
            <v>55200048 CAPEX, gross Latin America (F 32)</v>
          </cell>
          <cell r="B202">
            <v>5112819.6500000004</v>
          </cell>
          <cell r="C202">
            <v>15833055.15</v>
          </cell>
          <cell r="D202">
            <v>15833055.15</v>
          </cell>
          <cell r="E202">
            <v>15833055.15</v>
          </cell>
          <cell r="F202">
            <v>10013488.300000001</v>
          </cell>
          <cell r="G202">
            <v>19139603.760000002</v>
          </cell>
          <cell r="H202">
            <v>34079928.189999998</v>
          </cell>
          <cell r="I202">
            <v>45007955.460000001</v>
          </cell>
        </row>
        <row r="203">
          <cell r="A203" t="str">
            <v>55200048 CAPEX, gross Africa (F 32)</v>
          </cell>
          <cell r="B203">
            <v>244736.04</v>
          </cell>
          <cell r="C203">
            <v>963926.73</v>
          </cell>
          <cell r="D203">
            <v>963926.73</v>
          </cell>
          <cell r="E203">
            <v>963926.73</v>
          </cell>
          <cell r="F203">
            <v>698595.76</v>
          </cell>
          <cell r="G203">
            <v>1142534.21</v>
          </cell>
          <cell r="H203">
            <v>1217648.06</v>
          </cell>
          <cell r="I203">
            <v>2600195.4</v>
          </cell>
        </row>
        <row r="204">
          <cell r="A204" t="str">
            <v>55200048 CAPEX, gross all regions (F 32)</v>
          </cell>
          <cell r="B204">
            <v>94918463.540000007</v>
          </cell>
          <cell r="C204">
            <v>213978266.88</v>
          </cell>
          <cell r="D204">
            <v>213978266.88</v>
          </cell>
          <cell r="E204">
            <v>213978266.88</v>
          </cell>
          <cell r="F204">
            <v>85647747.799999997</v>
          </cell>
          <cell r="G204">
            <v>169890542.33000001</v>
          </cell>
          <cell r="H204">
            <v>281981023.11000001</v>
          </cell>
          <cell r="I204">
            <v>429493173.13</v>
          </cell>
        </row>
        <row r="205">
          <cell r="A205" t="str">
            <v>55200048 CAPEX, gross China (F 32)</v>
          </cell>
          <cell r="B205">
            <v>580955.14</v>
          </cell>
          <cell r="C205">
            <v>1468184.34</v>
          </cell>
          <cell r="D205">
            <v>1468184.34</v>
          </cell>
          <cell r="E205">
            <v>1468184.34</v>
          </cell>
          <cell r="F205">
            <v>544448.06999999995</v>
          </cell>
          <cell r="G205">
            <v>1385030.74</v>
          </cell>
          <cell r="H205">
            <v>2737172.41</v>
          </cell>
          <cell r="I205">
            <v>18112779.449999999</v>
          </cell>
        </row>
        <row r="206">
          <cell r="A206" t="str">
            <v>55210510 Purchases of PPE (F25) [relevant for CAPEX Biotech]</v>
          </cell>
          <cell r="B206">
            <v>94917607.569999993</v>
          </cell>
          <cell r="C206">
            <v>0</v>
          </cell>
          <cell r="D206">
            <v>0</v>
          </cell>
          <cell r="E206">
            <v>0</v>
          </cell>
          <cell r="F206">
            <v>85647660.819999993</v>
          </cell>
          <cell r="G206">
            <v>169885974.91</v>
          </cell>
          <cell r="H206">
            <v>281980803.41000003</v>
          </cell>
          <cell r="I206">
            <v>429493534.48000002</v>
          </cell>
        </row>
        <row r="207">
          <cell r="A207" t="str">
            <v>Check CAPEX, gr (F32-F25=0) [relevant only for Helios/Vamed]</v>
          </cell>
          <cell r="B207">
            <v>-855.97</v>
          </cell>
          <cell r="C207">
            <v>-213978266.88</v>
          </cell>
          <cell r="D207">
            <v>-213978266.88</v>
          </cell>
          <cell r="E207">
            <v>-213978266.88</v>
          </cell>
          <cell r="F207">
            <v>-86.98</v>
          </cell>
          <cell r="G207">
            <v>-4567.42</v>
          </cell>
          <cell r="H207">
            <v>-219.7</v>
          </cell>
          <cell r="I207">
            <v>361.35</v>
          </cell>
        </row>
        <row r="208">
          <cell r="A208" t="str">
            <v>55200049 Acquisitons, gross Germany (F 32)</v>
          </cell>
          <cell r="B208">
            <v>145018.57999999999</v>
          </cell>
          <cell r="C208">
            <v>3473586.69</v>
          </cell>
          <cell r="D208">
            <v>3473586.69</v>
          </cell>
          <cell r="E208">
            <v>3473586.69</v>
          </cell>
          <cell r="F208">
            <v>123857.84</v>
          </cell>
          <cell r="G208">
            <v>418189.65</v>
          </cell>
          <cell r="H208">
            <v>5236270.68</v>
          </cell>
          <cell r="I208">
            <v>10034870.039999999</v>
          </cell>
        </row>
        <row r="209">
          <cell r="A209" t="str">
            <v>55200049 Acquisitons, gross Europe ex Ger (F 32)</v>
          </cell>
          <cell r="B209">
            <v>-1026027.85</v>
          </cell>
          <cell r="C209">
            <v>7362420.54</v>
          </cell>
          <cell r="D209">
            <v>7362420.54</v>
          </cell>
          <cell r="E209">
            <v>7362420.54</v>
          </cell>
          <cell r="F209">
            <v>2949518.75</v>
          </cell>
          <cell r="G209">
            <v>538671968.64999998</v>
          </cell>
          <cell r="H209">
            <v>544551761.97000003</v>
          </cell>
          <cell r="I209">
            <v>755363351.73000002</v>
          </cell>
        </row>
        <row r="210">
          <cell r="A210" t="str">
            <v>55200049 Acquisitons, gross North America (F 32)</v>
          </cell>
          <cell r="B210">
            <v>1297976273.5</v>
          </cell>
          <cell r="C210">
            <v>1334876887.6500001</v>
          </cell>
          <cell r="D210">
            <v>1334876887.6500001</v>
          </cell>
          <cell r="E210">
            <v>1334876887.6500001</v>
          </cell>
          <cell r="F210">
            <v>247259471.49000001</v>
          </cell>
          <cell r="G210">
            <v>262766161.94999999</v>
          </cell>
          <cell r="H210">
            <v>287535395.54000002</v>
          </cell>
          <cell r="I210">
            <v>595759604.99000001</v>
          </cell>
        </row>
        <row r="211">
          <cell r="A211" t="str">
            <v>55200049 Acquisitons, gross Asia-Pacific (F 32)</v>
          </cell>
          <cell r="B211">
            <v>719447.93</v>
          </cell>
          <cell r="C211">
            <v>1344236.56</v>
          </cell>
          <cell r="D211">
            <v>1344236.56</v>
          </cell>
          <cell r="E211">
            <v>1344236.56</v>
          </cell>
          <cell r="F211">
            <v>142323.32</v>
          </cell>
          <cell r="G211">
            <v>1049704.9099999999</v>
          </cell>
          <cell r="H211">
            <v>1098040.3999999999</v>
          </cell>
          <cell r="I211">
            <v>72287027.400000006</v>
          </cell>
        </row>
        <row r="212">
          <cell r="A212" t="str">
            <v>55200049 Acquisitons, gross Latin America (F 32)</v>
          </cell>
          <cell r="B212">
            <v>1736209.48</v>
          </cell>
          <cell r="C212">
            <v>3953298.89</v>
          </cell>
          <cell r="D212">
            <v>3953298.89</v>
          </cell>
          <cell r="E212">
            <v>3953298.89</v>
          </cell>
          <cell r="F212">
            <v>2178172.2999999998</v>
          </cell>
          <cell r="G212">
            <v>2521544.83</v>
          </cell>
          <cell r="H212">
            <v>6142622.4199999999</v>
          </cell>
          <cell r="I212">
            <v>15082169.390000001</v>
          </cell>
        </row>
        <row r="213">
          <cell r="A213" t="str">
            <v>55200049 Acquisitons, gross Africa (F 32)</v>
          </cell>
          <cell r="B213">
            <v>2092.21</v>
          </cell>
          <cell r="C213">
            <v>7130.17</v>
          </cell>
          <cell r="D213">
            <v>7130.17</v>
          </cell>
          <cell r="E213">
            <v>7130.17</v>
          </cell>
          <cell r="F213">
            <v>7240.76</v>
          </cell>
          <cell r="G213">
            <v>9448.43</v>
          </cell>
          <cell r="H213">
            <v>9614.1299999999992</v>
          </cell>
          <cell r="I213">
            <v>9631.19</v>
          </cell>
        </row>
        <row r="214">
          <cell r="A214" t="str">
            <v>55200049 Acquisitons, gross all regions (F 32)</v>
          </cell>
          <cell r="B214">
            <v>1299553013.8499999</v>
          </cell>
          <cell r="C214">
            <v>1351017560.5</v>
          </cell>
          <cell r="D214">
            <v>1351017560.5</v>
          </cell>
          <cell r="E214">
            <v>1351017560.5</v>
          </cell>
          <cell r="F214">
            <v>252660584.46000001</v>
          </cell>
          <cell r="G214">
            <v>805437018.41999996</v>
          </cell>
          <cell r="H214">
            <v>844573705.13999999</v>
          </cell>
          <cell r="I214">
            <v>1448536654.74</v>
          </cell>
        </row>
        <row r="215">
          <cell r="A215" t="str">
            <v>55200049 Acquisitons, gross China (F 32)</v>
          </cell>
          <cell r="F215">
            <v>0</v>
          </cell>
          <cell r="G215">
            <v>0</v>
          </cell>
          <cell r="H215">
            <v>0</v>
          </cell>
          <cell r="I215">
            <v>0</v>
          </cell>
        </row>
        <row r="216">
          <cell r="A216" t="str">
            <v>55220412/-13/-14/-17 Acqu+inv,gr/cash (F27.1) [Helios/Vamed]</v>
          </cell>
          <cell r="B216">
            <v>1667758620.6900001</v>
          </cell>
          <cell r="C216">
            <v>1686153490.1600001</v>
          </cell>
          <cell r="D216">
            <v>1686153490.1600001</v>
          </cell>
          <cell r="E216">
            <v>1686153490.1600001</v>
          </cell>
          <cell r="F216">
            <v>36733187.130000003</v>
          </cell>
          <cell r="G216">
            <v>614215364.88</v>
          </cell>
          <cell r="H216">
            <v>672331318.87</v>
          </cell>
          <cell r="I216">
            <v>1176127155.1600001</v>
          </cell>
        </row>
        <row r="217">
          <cell r="A217" t="str">
            <v>Check Acqu., gr (F32-F27.1=0) [rel. only for Helios/Vamed]</v>
          </cell>
          <cell r="B217">
            <v>368205606.83999997</v>
          </cell>
          <cell r="C217">
            <v>335135929.66000003</v>
          </cell>
          <cell r="D217">
            <v>335135929.66000003</v>
          </cell>
          <cell r="E217">
            <v>335135929.66000003</v>
          </cell>
          <cell r="F217">
            <v>-215927397.33000001</v>
          </cell>
          <cell r="G217">
            <v>-191221653.53999999</v>
          </cell>
          <cell r="H217">
            <v>-172242386.27000001</v>
          </cell>
          <cell r="I217">
            <v>-272409499.57999998</v>
          </cell>
        </row>
        <row r="218">
          <cell r="A218" t="str">
            <v>55210530/-40 Acqu+inv,gr/cash acqu(F25) [rel f Acqu Biotech]</v>
          </cell>
          <cell r="B218">
            <v>1299055538.5999999</v>
          </cell>
          <cell r="C218">
            <v>0</v>
          </cell>
          <cell r="D218">
            <v>0</v>
          </cell>
          <cell r="E218">
            <v>0</v>
          </cell>
          <cell r="F218">
            <v>247654970.75999999</v>
          </cell>
          <cell r="G218">
            <v>799927309.00999999</v>
          </cell>
          <cell r="H218">
            <v>832771418.40999997</v>
          </cell>
          <cell r="I218">
            <v>1282563936.78</v>
          </cell>
        </row>
        <row r="219">
          <cell r="A219" t="str">
            <v>55220415/-16 Cash paid/acq. (F 27.1) [rel. f. Helios/Vamed]</v>
          </cell>
          <cell r="B219">
            <v>1298137000</v>
          </cell>
          <cell r="C219">
            <v>1312455000</v>
          </cell>
          <cell r="D219">
            <v>1312455000</v>
          </cell>
          <cell r="E219">
            <v>1312455000</v>
          </cell>
          <cell r="F219">
            <v>32185000</v>
          </cell>
          <cell r="G219">
            <v>585190000</v>
          </cell>
          <cell r="H219">
            <v>616984000</v>
          </cell>
          <cell r="I219">
            <v>972868000</v>
          </cell>
        </row>
        <row r="220">
          <cell r="A220" t="str">
            <v>Check Net cash paid f Acqu. (F 27.1-F25=0) [Helios/Vamed]</v>
          </cell>
          <cell r="B220">
            <v>918538.59999990498</v>
          </cell>
          <cell r="C220">
            <v>-1312455000</v>
          </cell>
          <cell r="D220">
            <v>-1312455000</v>
          </cell>
          <cell r="E220">
            <v>-1312455000</v>
          </cell>
          <cell r="F220">
            <v>215469970.75999901</v>
          </cell>
          <cell r="G220">
            <v>214737309.00999901</v>
          </cell>
          <cell r="H220">
            <v>215787418.40999901</v>
          </cell>
          <cell r="I220">
            <v>309695936.77999902</v>
          </cell>
        </row>
        <row r="221">
          <cell r="A221" t="str">
            <v>"</v>
          </cell>
          <cell r="B221">
            <v>0</v>
          </cell>
          <cell r="C221">
            <v>0</v>
          </cell>
          <cell r="D221">
            <v>0</v>
          </cell>
          <cell r="E221">
            <v>0</v>
          </cell>
          <cell r="F221">
            <v>0</v>
          </cell>
          <cell r="G221">
            <v>0</v>
          </cell>
          <cell r="H221">
            <v>0</v>
          </cell>
          <cell r="I221">
            <v>0</v>
          </cell>
        </row>
        <row r="222">
          <cell r="A222" t="str">
            <v>Relevant FS items SG&amp;A-Split:</v>
          </cell>
          <cell r="B222">
            <v>0</v>
          </cell>
          <cell r="C222">
            <v>0</v>
          </cell>
          <cell r="D222">
            <v>0</v>
          </cell>
          <cell r="E222">
            <v>0</v>
          </cell>
          <cell r="F222">
            <v>0</v>
          </cell>
          <cell r="G222">
            <v>0</v>
          </cell>
          <cell r="H222">
            <v>0</v>
          </cell>
          <cell r="I222">
            <v>0</v>
          </cell>
        </row>
        <row r="223">
          <cell r="A223" t="str">
            <v>31210000 Selling costs (F3.1)</v>
          </cell>
          <cell r="B223">
            <v>-77155000.079999998</v>
          </cell>
          <cell r="C223">
            <v>-159952337.68000001</v>
          </cell>
          <cell r="D223">
            <v>-159952337.68000001</v>
          </cell>
          <cell r="E223">
            <v>-159952337.68000001</v>
          </cell>
          <cell r="F223">
            <v>-60446784.240000002</v>
          </cell>
          <cell r="G223">
            <v>-125695393.81</v>
          </cell>
          <cell r="H223">
            <v>-190484907.87</v>
          </cell>
          <cell r="I223">
            <v>-260247611.44</v>
          </cell>
        </row>
        <row r="224">
          <cell r="A224" t="str">
            <v>31220000 General &amp; administration costs (F3.1)</v>
          </cell>
          <cell r="B224">
            <v>-351918984.23000002</v>
          </cell>
          <cell r="C224">
            <v>-699598687.27999997</v>
          </cell>
          <cell r="D224">
            <v>-699598687.27999997</v>
          </cell>
          <cell r="E224">
            <v>-699598687.27999997</v>
          </cell>
          <cell r="F224">
            <v>-360564331.25</v>
          </cell>
          <cell r="G224">
            <v>-716569882.07000005</v>
          </cell>
          <cell r="H224">
            <v>-1074447111.01</v>
          </cell>
          <cell r="I224">
            <v>-1460466118.48</v>
          </cell>
        </row>
        <row r="225">
          <cell r="A225" t="str">
            <v>323*/322* Other expenses, losses, revenues, gains (F3.1)</v>
          </cell>
          <cell r="B225">
            <v>18622230.579999998</v>
          </cell>
          <cell r="C225">
            <v>50348076.030000001</v>
          </cell>
          <cell r="D225">
            <v>50348076.030000001</v>
          </cell>
          <cell r="E225">
            <v>50348076.030000001</v>
          </cell>
          <cell r="F225">
            <v>8828007.5299999993</v>
          </cell>
          <cell r="G225">
            <v>23090066.960000001</v>
          </cell>
          <cell r="H225">
            <v>26426190.859999999</v>
          </cell>
          <cell r="I225">
            <v>43289284.240000002</v>
          </cell>
        </row>
        <row r="226">
          <cell r="A226" t="str">
            <v>323*/322* Other expens.,losses,reven.,gains (F3.1) [Biotech]</v>
          </cell>
          <cell r="B226">
            <v>18622230.579999998</v>
          </cell>
          <cell r="C226">
            <v>50348076.030000001</v>
          </cell>
          <cell r="D226">
            <v>50348076.030000001</v>
          </cell>
          <cell r="E226">
            <v>50348076.030000001</v>
          </cell>
          <cell r="F226">
            <v>8828007.5299999993</v>
          </cell>
          <cell r="G226">
            <v>23090066.960000001</v>
          </cell>
          <cell r="H226">
            <v>26426190.859999999</v>
          </cell>
          <cell r="I226">
            <v>43289284.240000002</v>
          </cell>
        </row>
        <row r="227">
          <cell r="A227" t="str">
            <v>Check SG&amp;A-Split with SG&amp;A total (=0)</v>
          </cell>
          <cell r="B227">
            <v>0</v>
          </cell>
          <cell r="C227">
            <v>0</v>
          </cell>
          <cell r="D227">
            <v>0</v>
          </cell>
          <cell r="E227">
            <v>0</v>
          </cell>
          <cell r="F227">
            <v>0</v>
          </cell>
          <cell r="G227">
            <v>0</v>
          </cell>
          <cell r="H227">
            <v>0</v>
          </cell>
          <cell r="I227">
            <v>0</v>
          </cell>
        </row>
        <row r="228">
          <cell r="A228" t="str">
            <v>Check SG&amp;A-Split with SG&amp;A total (=0) [Biotech]</v>
          </cell>
          <cell r="B228">
            <v>0</v>
          </cell>
          <cell r="C228">
            <v>0</v>
          </cell>
          <cell r="D228">
            <v>0</v>
          </cell>
          <cell r="E228">
            <v>0</v>
          </cell>
          <cell r="F228">
            <v>0</v>
          </cell>
          <cell r="G228">
            <v>0</v>
          </cell>
          <cell r="H228">
            <v>0</v>
          </cell>
          <cell r="I228">
            <v>0</v>
          </cell>
        </row>
        <row r="229">
          <cell r="A229" t="str">
            <v>"</v>
          </cell>
          <cell r="B229">
            <v>0</v>
          </cell>
          <cell r="C229">
            <v>0</v>
          </cell>
          <cell r="D229">
            <v>0</v>
          </cell>
          <cell r="E229">
            <v>0</v>
          </cell>
          <cell r="F229">
            <v>0</v>
          </cell>
          <cell r="G229">
            <v>0</v>
          </cell>
          <cell r="H229">
            <v>0</v>
          </cell>
          <cell r="I229">
            <v>0</v>
          </cell>
        </row>
        <row r="230">
          <cell r="A230" t="str">
            <v>Relevant FS items Headcount per Region:</v>
          </cell>
          <cell r="B230">
            <v>0</v>
          </cell>
          <cell r="C230">
            <v>0</v>
          </cell>
          <cell r="D230">
            <v>0</v>
          </cell>
          <cell r="E230">
            <v>0</v>
          </cell>
          <cell r="F230">
            <v>0</v>
          </cell>
          <cell r="G230">
            <v>0</v>
          </cell>
          <cell r="H230">
            <v>0</v>
          </cell>
          <cell r="I230">
            <v>0</v>
          </cell>
        </row>
        <row r="231">
          <cell r="A231" t="str">
            <v>50001010 Headcount Germany (F 28.1)</v>
          </cell>
          <cell r="B231">
            <v>4727</v>
          </cell>
          <cell r="C231">
            <v>4727</v>
          </cell>
          <cell r="D231">
            <v>4727</v>
          </cell>
          <cell r="E231">
            <v>4727</v>
          </cell>
          <cell r="F231">
            <v>4418</v>
          </cell>
          <cell r="G231">
            <v>4493</v>
          </cell>
          <cell r="H231">
            <v>4590</v>
          </cell>
          <cell r="I231">
            <v>4706</v>
          </cell>
        </row>
        <row r="232">
          <cell r="A232" t="str">
            <v>50001010 Headcount Europe ex Ger (F 28.1)</v>
          </cell>
          <cell r="B232">
            <v>16849</v>
          </cell>
          <cell r="C232">
            <v>16849</v>
          </cell>
          <cell r="D232">
            <v>16849</v>
          </cell>
          <cell r="E232">
            <v>16849</v>
          </cell>
          <cell r="F232">
            <v>14517</v>
          </cell>
          <cell r="G232">
            <v>16557</v>
          </cell>
          <cell r="H232">
            <v>16358</v>
          </cell>
          <cell r="I232">
            <v>16886</v>
          </cell>
        </row>
        <row r="233">
          <cell r="A233" t="str">
            <v>50001010 Headcount North America (F 28.1)</v>
          </cell>
          <cell r="B233">
            <v>49692</v>
          </cell>
          <cell r="C233">
            <v>49692</v>
          </cell>
          <cell r="D233">
            <v>49692</v>
          </cell>
          <cell r="E233">
            <v>49692</v>
          </cell>
          <cell r="F233">
            <v>44951</v>
          </cell>
          <cell r="G233">
            <v>45198</v>
          </cell>
          <cell r="H233">
            <v>45606</v>
          </cell>
          <cell r="I233">
            <v>45820</v>
          </cell>
        </row>
        <row r="234">
          <cell r="A234" t="str">
            <v>50001010 Headcount Asia-Pacific (F 28.1)</v>
          </cell>
          <cell r="B234">
            <v>5909</v>
          </cell>
          <cell r="C234">
            <v>5909</v>
          </cell>
          <cell r="D234">
            <v>5909</v>
          </cell>
          <cell r="E234">
            <v>5909</v>
          </cell>
          <cell r="F234">
            <v>5699</v>
          </cell>
          <cell r="G234">
            <v>5653</v>
          </cell>
          <cell r="H234">
            <v>5712</v>
          </cell>
          <cell r="I234">
            <v>5815</v>
          </cell>
        </row>
        <row r="235">
          <cell r="A235" t="str">
            <v>50001010 Headcount Latin America (F 28.1)</v>
          </cell>
          <cell r="B235">
            <v>9855</v>
          </cell>
          <cell r="C235">
            <v>9855</v>
          </cell>
          <cell r="D235">
            <v>9855</v>
          </cell>
          <cell r="E235">
            <v>9855</v>
          </cell>
          <cell r="F235">
            <v>8912</v>
          </cell>
          <cell r="G235">
            <v>8968</v>
          </cell>
          <cell r="H235">
            <v>9184</v>
          </cell>
          <cell r="I235">
            <v>9714</v>
          </cell>
        </row>
        <row r="236">
          <cell r="A236" t="str">
            <v>50001010 Headcount Africa (F 28.1)</v>
          </cell>
          <cell r="B236">
            <v>550</v>
          </cell>
          <cell r="C236">
            <v>550</v>
          </cell>
          <cell r="D236">
            <v>550</v>
          </cell>
          <cell r="E236">
            <v>550</v>
          </cell>
          <cell r="F236">
            <v>488</v>
          </cell>
          <cell r="G236">
            <v>488</v>
          </cell>
          <cell r="H236">
            <v>544</v>
          </cell>
          <cell r="I236">
            <v>535</v>
          </cell>
        </row>
        <row r="237">
          <cell r="A237" t="str">
            <v>50001010 Headcount (F 28.1)</v>
          </cell>
          <cell r="B237">
            <v>87582</v>
          </cell>
          <cell r="C237">
            <v>87582</v>
          </cell>
          <cell r="D237">
            <v>87582</v>
          </cell>
          <cell r="E237">
            <v>87582</v>
          </cell>
          <cell r="F237">
            <v>78985</v>
          </cell>
          <cell r="G237">
            <v>81357</v>
          </cell>
          <cell r="H237">
            <v>81994</v>
          </cell>
          <cell r="I237">
            <v>83476</v>
          </cell>
        </row>
        <row r="238">
          <cell r="A238" t="str">
            <v>"</v>
          </cell>
          <cell r="B238">
            <v>0</v>
          </cell>
          <cell r="C238">
            <v>0</v>
          </cell>
          <cell r="D238">
            <v>0</v>
          </cell>
          <cell r="E238">
            <v>0</v>
          </cell>
          <cell r="F238">
            <v>0</v>
          </cell>
          <cell r="G238">
            <v>0</v>
          </cell>
          <cell r="H238">
            <v>0</v>
          </cell>
          <cell r="I238">
            <v>0</v>
          </cell>
        </row>
        <row r="239">
          <cell r="A239" t="str">
            <v>FS Items - relevant only for FMC:</v>
          </cell>
          <cell r="B239">
            <v>0</v>
          </cell>
          <cell r="C239">
            <v>0</v>
          </cell>
          <cell r="D239">
            <v>0</v>
          </cell>
          <cell r="E239">
            <v>0</v>
          </cell>
          <cell r="F239">
            <v>0</v>
          </cell>
          <cell r="G239">
            <v>0</v>
          </cell>
          <cell r="H239">
            <v>0</v>
          </cell>
          <cell r="I239">
            <v>0</v>
          </cell>
        </row>
        <row r="240">
          <cell r="A240" t="str">
            <v>55210530 Acquisition &amp; investments, gross (F25)</v>
          </cell>
          <cell r="B240">
            <v>-1299055538.5999999</v>
          </cell>
          <cell r="C240">
            <v>0</v>
          </cell>
          <cell r="D240">
            <v>0</v>
          </cell>
          <cell r="E240">
            <v>0</v>
          </cell>
          <cell r="F240">
            <v>-247654970.75999999</v>
          </cell>
          <cell r="G240">
            <v>-799927309.00999999</v>
          </cell>
          <cell r="H240">
            <v>-832771418.40999997</v>
          </cell>
          <cell r="I240">
            <v>-1282563936.78</v>
          </cell>
        </row>
        <row r="241">
          <cell r="A241" t="str">
            <v>55210540 Cash acquired (F25)</v>
          </cell>
        </row>
        <row r="242">
          <cell r="A242" t="str">
            <v>55210550 Proceeds from disposition of business (F25)</v>
          </cell>
          <cell r="B242">
            <v>134819194.38999999</v>
          </cell>
          <cell r="C242">
            <v>0</v>
          </cell>
          <cell r="D242">
            <v>0</v>
          </cell>
          <cell r="E242">
            <v>0</v>
          </cell>
          <cell r="I242">
            <v>7176724.1399999997</v>
          </cell>
        </row>
        <row r="243">
          <cell r="A243" t="str">
            <v>21322005 Current loans pay. to oth Fres Bus Seg comp (F 2)</v>
          </cell>
          <cell r="B243">
            <v>10989216.189999999</v>
          </cell>
          <cell r="C243">
            <v>41348109.630000003</v>
          </cell>
          <cell r="D243">
            <v>41348109.630000003</v>
          </cell>
          <cell r="E243">
            <v>41348109.630000003</v>
          </cell>
          <cell r="F243">
            <v>25146967</v>
          </cell>
          <cell r="G243">
            <v>111646967</v>
          </cell>
          <cell r="H243">
            <v>65711082.020000003</v>
          </cell>
          <cell r="I243">
            <v>21625670.440000001</v>
          </cell>
        </row>
        <row r="244">
          <cell r="A244" t="str">
            <v>21400000 Short-term borrowings 3rd parties (F 2)</v>
          </cell>
          <cell r="B244">
            <v>77615097.769999996</v>
          </cell>
          <cell r="C244">
            <v>81794862.049999997</v>
          </cell>
          <cell r="D244">
            <v>81794862.049999997</v>
          </cell>
          <cell r="E244">
            <v>81794862.049999997</v>
          </cell>
          <cell r="F244">
            <v>92745144.510000005</v>
          </cell>
          <cell r="G244">
            <v>526504539.69</v>
          </cell>
          <cell r="H244">
            <v>119533812.23999999</v>
          </cell>
          <cell r="I244">
            <v>76359141.049999997</v>
          </cell>
        </row>
        <row r="245">
          <cell r="A245" t="str">
            <v>21500000 CP long term debt &amp; capital lease obl. (USGAAP)(F2)</v>
          </cell>
          <cell r="B245">
            <v>2326271694.0599999</v>
          </cell>
          <cell r="C245">
            <v>2450995420.8099999</v>
          </cell>
          <cell r="D245">
            <v>2450995420.8099999</v>
          </cell>
          <cell r="E245">
            <v>2450995420.8099999</v>
          </cell>
          <cell r="F245">
            <v>186875096.94</v>
          </cell>
          <cell r="G245">
            <v>419412630.14999998</v>
          </cell>
          <cell r="H245">
            <v>721483746.98000002</v>
          </cell>
          <cell r="I245">
            <v>1228669950.79</v>
          </cell>
        </row>
        <row r="246">
          <cell r="A246" t="str">
            <v>21510000 Trust preferred securities (current portion) (F 2)</v>
          </cell>
          <cell r="C246">
            <v>-0.1</v>
          </cell>
          <cell r="D246">
            <v>-0.1</v>
          </cell>
          <cell r="E246">
            <v>-0.1</v>
          </cell>
          <cell r="F246">
            <v>458280178.44999999</v>
          </cell>
          <cell r="G246">
            <v>0.01</v>
          </cell>
          <cell r="H246">
            <v>0</v>
          </cell>
          <cell r="I246">
            <v>0</v>
          </cell>
        </row>
        <row r="247">
          <cell r="A247" t="str">
            <v>22300000 NCP long term debt &amp; capital lease obl (USGAAP)(F2)</v>
          </cell>
          <cell r="B247">
            <v>4180344766.6999998</v>
          </cell>
          <cell r="C247">
            <v>4402641366.3500004</v>
          </cell>
          <cell r="D247">
            <v>4402641366.3500004</v>
          </cell>
          <cell r="E247">
            <v>4402641366.3500004</v>
          </cell>
          <cell r="F247">
            <v>3739970753.3000002</v>
          </cell>
          <cell r="G247">
            <v>3864320755.0100002</v>
          </cell>
          <cell r="H247">
            <v>4063358142.98</v>
          </cell>
          <cell r="I247">
            <v>4246704121</v>
          </cell>
        </row>
        <row r="248">
          <cell r="A248" t="str">
            <v>22530000 Trust preferred securities (non-current port) (F 2)</v>
          </cell>
        </row>
        <row r="249">
          <cell r="A249" t="str">
            <v>Sum debt &amp; capital lease obl. (CP &amp; NCP) (F2) (rel. f. IFRS)</v>
          </cell>
          <cell r="B249">
            <v>6506616460.7600002</v>
          </cell>
          <cell r="C249">
            <v>6853636787.1599998</v>
          </cell>
          <cell r="D249">
            <v>6853636787.1599998</v>
          </cell>
          <cell r="E249">
            <v>6853636787.1599998</v>
          </cell>
          <cell r="F249">
            <v>3926845850.2399998</v>
          </cell>
          <cell r="G249">
            <v>4283733385.1599998</v>
          </cell>
          <cell r="H249">
            <v>4784841889.96</v>
          </cell>
          <cell r="I249">
            <v>5475374071.79</v>
          </cell>
        </row>
        <row r="250">
          <cell r="A250" t="str">
            <v>"</v>
          </cell>
          <cell r="B250">
            <v>0</v>
          </cell>
          <cell r="C250">
            <v>0</v>
          </cell>
          <cell r="D250">
            <v>0</v>
          </cell>
          <cell r="E250">
            <v>0</v>
          </cell>
          <cell r="F250">
            <v>0</v>
          </cell>
          <cell r="G250">
            <v>0</v>
          </cell>
          <cell r="H250">
            <v>0</v>
          </cell>
          <cell r="I250">
            <v>0</v>
          </cell>
        </row>
        <row r="251">
          <cell r="A251" t="str">
            <v>Other FS items - relevant only for Helios/Vamed:</v>
          </cell>
          <cell r="B251">
            <v>0</v>
          </cell>
          <cell r="C251">
            <v>0</v>
          </cell>
          <cell r="D251">
            <v>0</v>
          </cell>
          <cell r="E251">
            <v>0</v>
          </cell>
          <cell r="F251">
            <v>0</v>
          </cell>
          <cell r="G251">
            <v>0</v>
          </cell>
          <cell r="H251">
            <v>0</v>
          </cell>
          <cell r="I251">
            <v>0</v>
          </cell>
        </row>
        <row r="252">
          <cell r="A252" t="str">
            <v>121* &amp; 1221* PPE_Int_Disposals NBV/170/460</v>
          </cell>
          <cell r="B252">
            <v>1386441.32</v>
          </cell>
          <cell r="C252">
            <v>2670557.2799999998</v>
          </cell>
          <cell r="D252">
            <v>2670557.2799999998</v>
          </cell>
          <cell r="E252">
            <v>2670557.2799999998</v>
          </cell>
          <cell r="F252">
            <v>2409463.9300000002</v>
          </cell>
          <cell r="G252">
            <v>5088250.43</v>
          </cell>
          <cell r="H252">
            <v>10862765.15</v>
          </cell>
          <cell r="I252">
            <v>65557962.909999996</v>
          </cell>
        </row>
        <row r="253">
          <cell r="A253" t="str">
            <v>3232* &amp; 3221* PPE_Int_Gain/Loss on sale of fixed assets</v>
          </cell>
          <cell r="B253">
            <v>-443940.87</v>
          </cell>
          <cell r="C253">
            <v>-774328.09</v>
          </cell>
          <cell r="D253">
            <v>-774328.09</v>
          </cell>
          <cell r="E253">
            <v>-774328.09</v>
          </cell>
          <cell r="F253">
            <v>108556.57</v>
          </cell>
          <cell r="G253">
            <v>-221821.16</v>
          </cell>
          <cell r="H253">
            <v>-686027.31</v>
          </cell>
          <cell r="I253">
            <v>-2092115.05</v>
          </cell>
        </row>
        <row r="254">
          <cell r="A254" t="str">
            <v>Proceeds from Sale of PPE to 3rd part (non Fres. group comp)</v>
          </cell>
          <cell r="B254">
            <v>942500.45</v>
          </cell>
          <cell r="C254">
            <v>1896229.19</v>
          </cell>
          <cell r="D254">
            <v>1896229.19</v>
          </cell>
          <cell r="E254">
            <v>1896229.19</v>
          </cell>
          <cell r="F254">
            <v>2518020.5</v>
          </cell>
          <cell r="G254">
            <v>4866429.2699999996</v>
          </cell>
          <cell r="H254">
            <v>10176737.84</v>
          </cell>
          <cell r="I254">
            <v>63465847.859999999</v>
          </cell>
        </row>
        <row r="255">
          <cell r="A255" t="str">
            <v>PPE_Int_Gain/Loss on sale of fixed assets 3rd</v>
          </cell>
          <cell r="B255">
            <v>-443940.87</v>
          </cell>
          <cell r="C255">
            <v>-774328.09</v>
          </cell>
          <cell r="D255">
            <v>-774328.09</v>
          </cell>
          <cell r="E255">
            <v>-774328.09</v>
          </cell>
          <cell r="F255">
            <v>108556.57</v>
          </cell>
          <cell r="G255">
            <v>-221821.16</v>
          </cell>
          <cell r="H255">
            <v>-686027.31</v>
          </cell>
          <cell r="I255">
            <v>-2092115.05</v>
          </cell>
        </row>
        <row r="256">
          <cell r="A256" t="str">
            <v>55100039 Order Intake (only for Vamed) (F30)</v>
          </cell>
        </row>
        <row r="257">
          <cell r="A257" t="str">
            <v>55100051 Order Backlog (only for Vamed) (F30)</v>
          </cell>
        </row>
        <row r="260">
          <cell r="A260" t="str">
            <v>Irrelevant Figures for FMC (please do not use)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row r="21">
          <cell r="B21">
            <v>8518</v>
          </cell>
        </row>
      </sheetData>
      <sheetData sheetId="1">
        <row r="21">
          <cell r="B21">
            <v>4363</v>
          </cell>
        </row>
      </sheetData>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row r="11">
          <cell r="C11">
            <v>7149</v>
          </cell>
        </row>
      </sheetData>
      <sheetData sheetId="2">
        <row r="11">
          <cell r="C11">
            <v>3635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48"/>
  <sheetViews>
    <sheetView showGridLines="0" zoomScaleNormal="100" workbookViewId="0">
      <selection activeCell="B13" sqref="B13"/>
    </sheetView>
  </sheetViews>
  <sheetFormatPr baseColWidth="10" defaultRowHeight="15" x14ac:dyDescent="0.25"/>
  <cols>
    <col min="2" max="2" width="74.85546875" customWidth="1"/>
    <col min="3" max="3" width="1.85546875" customWidth="1"/>
    <col min="4" max="4" width="13.7109375" bestFit="1" customWidth="1"/>
  </cols>
  <sheetData>
    <row r="9" spans="2:14" ht="15.75" x14ac:dyDescent="0.25">
      <c r="B9" s="3" t="s">
        <v>162</v>
      </c>
      <c r="H9" s="5"/>
      <c r="I9" s="5"/>
      <c r="J9" s="5"/>
      <c r="K9" s="5"/>
      <c r="L9" s="5"/>
      <c r="M9" s="5"/>
      <c r="N9" s="5"/>
    </row>
    <row r="10" spans="2:14" x14ac:dyDescent="0.25">
      <c r="H10" s="5"/>
      <c r="I10" s="5"/>
      <c r="J10" s="5"/>
      <c r="K10" s="5"/>
      <c r="L10" s="5"/>
      <c r="M10" s="5"/>
      <c r="N10" s="5"/>
    </row>
    <row r="11" spans="2:14" x14ac:dyDescent="0.25">
      <c r="B11" s="1" t="s">
        <v>100</v>
      </c>
      <c r="H11" s="6"/>
      <c r="I11" s="5"/>
      <c r="J11" s="5"/>
      <c r="K11" s="5"/>
      <c r="L11" s="5"/>
      <c r="M11" s="5"/>
      <c r="N11" s="5"/>
    </row>
    <row r="12" spans="2:14" x14ac:dyDescent="0.25">
      <c r="B12" s="2" t="s">
        <v>101</v>
      </c>
      <c r="H12" s="6"/>
      <c r="I12" s="5"/>
      <c r="J12" s="5"/>
      <c r="K12" s="5"/>
      <c r="L12" s="5"/>
      <c r="M12" s="5"/>
      <c r="N12" s="5"/>
    </row>
    <row r="13" spans="2:14" x14ac:dyDescent="0.25">
      <c r="B13" s="466" t="s">
        <v>211</v>
      </c>
      <c r="H13" s="6"/>
      <c r="I13" s="5"/>
      <c r="J13" s="5"/>
      <c r="K13" s="5"/>
      <c r="L13" s="5"/>
      <c r="M13" s="5"/>
      <c r="N13" s="5"/>
    </row>
    <row r="14" spans="2:14" x14ac:dyDescent="0.25">
      <c r="B14" s="2" t="s">
        <v>102</v>
      </c>
      <c r="H14" s="6"/>
      <c r="I14" s="5"/>
      <c r="J14" s="5"/>
      <c r="K14" s="5"/>
      <c r="L14" s="5"/>
      <c r="M14" s="5"/>
      <c r="N14" s="5"/>
    </row>
    <row r="15" spans="2:14" x14ac:dyDescent="0.25">
      <c r="B15" s="2" t="s">
        <v>103</v>
      </c>
      <c r="H15" s="6"/>
      <c r="I15" s="5"/>
      <c r="J15" s="5"/>
      <c r="K15" s="5"/>
      <c r="L15" s="5"/>
      <c r="M15" s="5"/>
      <c r="N15" s="5"/>
    </row>
    <row r="16" spans="2:14" x14ac:dyDescent="0.25">
      <c r="B16" s="2" t="s">
        <v>18</v>
      </c>
      <c r="H16" s="7"/>
      <c r="I16" s="5"/>
      <c r="J16" s="5"/>
      <c r="K16" s="5"/>
      <c r="L16" s="5"/>
      <c r="M16" s="5"/>
      <c r="N16" s="5"/>
    </row>
    <row r="17" spans="2:14" x14ac:dyDescent="0.25">
      <c r="B17" s="2" t="s">
        <v>104</v>
      </c>
      <c r="H17" s="5"/>
      <c r="I17" s="5"/>
      <c r="J17" s="5"/>
      <c r="K17" s="5"/>
      <c r="L17" s="5"/>
      <c r="M17" s="5"/>
      <c r="N17" s="5"/>
    </row>
    <row r="18" spans="2:14" x14ac:dyDescent="0.25">
      <c r="B18" s="2" t="s">
        <v>105</v>
      </c>
      <c r="H18" s="5"/>
      <c r="I18" s="5"/>
      <c r="J18" s="5"/>
      <c r="K18" s="5"/>
      <c r="L18" s="5"/>
      <c r="M18" s="5"/>
      <c r="N18" s="5"/>
    </row>
    <row r="19" spans="2:14" x14ac:dyDescent="0.25">
      <c r="B19" s="2" t="s">
        <v>201</v>
      </c>
      <c r="H19" s="5"/>
      <c r="I19" s="5"/>
      <c r="J19" s="5"/>
      <c r="K19" s="5"/>
      <c r="L19" s="5"/>
      <c r="M19" s="5"/>
      <c r="N19" s="5"/>
    </row>
    <row r="20" spans="2:14" x14ac:dyDescent="0.25">
      <c r="B20" s="2" t="s">
        <v>202</v>
      </c>
      <c r="H20" s="5"/>
      <c r="I20" s="5"/>
      <c r="J20" s="5"/>
      <c r="K20" s="5"/>
      <c r="L20" s="5"/>
      <c r="M20" s="5"/>
      <c r="N20" s="5"/>
    </row>
    <row r="21" spans="2:14" x14ac:dyDescent="0.25">
      <c r="B21" s="2" t="s">
        <v>106</v>
      </c>
      <c r="H21" s="5"/>
      <c r="I21" s="5"/>
      <c r="J21" s="5"/>
      <c r="K21" s="5"/>
      <c r="L21" s="5"/>
      <c r="M21" s="5"/>
      <c r="N21" s="5"/>
    </row>
    <row r="22" spans="2:14" x14ac:dyDescent="0.25">
      <c r="B22" s="2" t="s">
        <v>68</v>
      </c>
      <c r="H22" s="5"/>
      <c r="I22" s="5"/>
      <c r="J22" s="5"/>
      <c r="K22" s="5"/>
      <c r="L22" s="5"/>
      <c r="M22" s="5"/>
      <c r="N22" s="5"/>
    </row>
    <row r="23" spans="2:14" x14ac:dyDescent="0.25">
      <c r="H23" s="5"/>
      <c r="I23" s="5"/>
      <c r="J23" s="5"/>
      <c r="K23" s="5"/>
      <c r="L23" s="5"/>
      <c r="M23" s="5"/>
      <c r="N23" s="5"/>
    </row>
    <row r="29" spans="2:14" ht="15.75" x14ac:dyDescent="0.25">
      <c r="B29" s="3" t="s">
        <v>17</v>
      </c>
    </row>
    <row r="30" spans="2:14" x14ac:dyDescent="0.25">
      <c r="B30" t="s">
        <v>9</v>
      </c>
    </row>
    <row r="31" spans="2:14" x14ac:dyDescent="0.25">
      <c r="B31" t="s">
        <v>146</v>
      </c>
    </row>
    <row r="32" spans="2:14" x14ac:dyDescent="0.25">
      <c r="B32" s="8" t="s">
        <v>11</v>
      </c>
    </row>
    <row r="33" spans="2:2" x14ac:dyDescent="0.25">
      <c r="B33" t="s">
        <v>10</v>
      </c>
    </row>
    <row r="46" spans="2:2" x14ac:dyDescent="0.25">
      <c r="B46" s="9" t="s">
        <v>14</v>
      </c>
    </row>
    <row r="47" spans="2:2" ht="94.5" x14ac:dyDescent="0.25">
      <c r="B47" s="10" t="s">
        <v>15</v>
      </c>
    </row>
    <row r="48" spans="2:2" ht="21" x14ac:dyDescent="0.25">
      <c r="B48" s="10" t="s">
        <v>16</v>
      </c>
    </row>
  </sheetData>
  <hyperlinks>
    <hyperlink ref="B11" location="GuV!A1" display="Konzern-Gewinn- und Verlustrechnung" xr:uid="{00000000-0004-0000-0000-000000000000}"/>
    <hyperlink ref="B17" location="Bilanz!A1" display="Konzernbilanz (IFRS, ungeprüft)" xr:uid="{00000000-0004-0000-0000-000001000000}"/>
    <hyperlink ref="B18" location="Cashflow!A1" display="Konzern-Kapitalflussrechnung " xr:uid="{00000000-0004-0000-0000-000002000000}"/>
    <hyperlink ref="B21" location="'Umsatz nach Unt.-Bereich'!A1" display="Umsatzentwicklung nach Unternehmensbereichen" xr:uid="{00000000-0004-0000-0000-000003000000}"/>
    <hyperlink ref="B22" location="'Umsatz nach Regionen'!A1" display="Umsatzentwicklung nach Regionen" xr:uid="{00000000-0004-0000-0000-000004000000}"/>
    <hyperlink ref="B19" location="'Segmentbericht Q2'!A1" display="Segmentberichterstattung Q2" xr:uid="{00000000-0004-0000-0000-000005000000}"/>
    <hyperlink ref="B12" location="'Überleitung Konzern'!A1" display="Überleitungsrechnung Fresenius Gruppe" xr:uid="{00000000-0004-0000-0000-000006000000}"/>
    <hyperlink ref="B14" location="'Überleitung FMC'!A1" display="Überleitungsrechnung Fresenius Medical Care" xr:uid="{00000000-0004-0000-0000-000008000000}"/>
    <hyperlink ref="B15" location="'Überleitung Kabi'!A1" display="Überleitungsrechnung Fresenius Kabi" xr:uid="{00000000-0004-0000-0000-000009000000}"/>
    <hyperlink ref="B16" location="'Basis für Ausblick'!A1" display="Basis für Ausblick" xr:uid="{00000000-0004-0000-0000-00000C000000}"/>
    <hyperlink ref="B20" location="'Segmentbericht H1'!A1" display="Segmentbericht H1" xr:uid="{ABCD00A2-99E7-4EC6-9409-2657089BB3BC}"/>
    <hyperlink ref="B13" location="'Covid-19-Effekte'!A1" display="Geschätzte Covid-19-Effekte" xr:uid="{ADF9A36E-307E-451B-A187-40339458373C}"/>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85474-61BE-43FC-A263-565B744496E9}">
  <sheetPr>
    <pageSetUpPr fitToPage="1"/>
  </sheetPr>
  <dimension ref="A1:AL36"/>
  <sheetViews>
    <sheetView showGridLines="0" zoomScale="85" zoomScaleNormal="85" workbookViewId="0">
      <selection sqref="A1:B1"/>
    </sheetView>
  </sheetViews>
  <sheetFormatPr baseColWidth="10" defaultColWidth="16.28515625" defaultRowHeight="12.75" x14ac:dyDescent="0.2"/>
  <cols>
    <col min="1" max="1" width="53.85546875" style="44" customWidth="1"/>
    <col min="2" max="4" width="12.42578125" style="40" customWidth="1"/>
    <col min="5" max="5" width="1.85546875" style="40" customWidth="1"/>
    <col min="6" max="6" width="12.42578125" style="40" customWidth="1"/>
    <col min="7" max="7" width="10.7109375" style="41" customWidth="1"/>
    <col min="8" max="8" width="12.42578125" style="40" customWidth="1"/>
    <col min="9" max="9" width="2.5703125" style="40" customWidth="1"/>
    <col min="10" max="12" width="12.42578125" style="40" customWidth="1"/>
    <col min="13" max="13" width="1.28515625" style="41" customWidth="1"/>
    <col min="14" max="16" width="12.42578125" style="40" customWidth="1"/>
    <col min="17" max="17" width="1.7109375" style="40" customWidth="1"/>
    <col min="18" max="18" width="12.42578125" style="40" customWidth="1"/>
    <col min="19" max="19" width="9" style="41" bestFit="1" customWidth="1"/>
    <col min="20" max="20" width="12.42578125" style="40" customWidth="1"/>
    <col min="21" max="21" width="1.5703125" style="40" customWidth="1"/>
    <col min="22" max="22" width="12.42578125" style="40" customWidth="1"/>
    <col min="23" max="23" width="3" style="40" customWidth="1"/>
    <col min="24" max="24" width="11.28515625" style="41" customWidth="1"/>
    <col min="25" max="25" width="2.85546875" style="40" customWidth="1"/>
    <col min="26" max="29" width="12.42578125" style="40" customWidth="1"/>
    <col min="30" max="30" width="1.28515625" style="41" customWidth="1"/>
    <col min="31" max="31" width="12.42578125" style="42" customWidth="1"/>
    <col min="32" max="32" width="2.42578125" style="37" customWidth="1"/>
    <col min="33" max="33" width="12.42578125" style="42" customWidth="1"/>
    <col min="34" max="34" width="2.42578125" style="37" customWidth="1"/>
    <col min="35" max="35" width="12.42578125" style="42" customWidth="1"/>
    <col min="36" max="36" width="2.42578125" style="37" customWidth="1"/>
    <col min="37" max="38" width="12.42578125" style="40" customWidth="1"/>
    <col min="39" max="16384" width="16.28515625" style="42"/>
  </cols>
  <sheetData>
    <row r="1" spans="1:38" s="36" customFormat="1" ht="30" customHeight="1" x14ac:dyDescent="0.2">
      <c r="A1" s="467" t="s">
        <v>12</v>
      </c>
      <c r="B1" s="467"/>
      <c r="C1" s="34"/>
      <c r="D1" s="34"/>
      <c r="E1" s="34"/>
      <c r="F1" s="34"/>
      <c r="G1" s="35"/>
      <c r="H1" s="34"/>
      <c r="I1" s="34"/>
      <c r="J1" s="34"/>
      <c r="K1" s="34"/>
      <c r="L1" s="34"/>
      <c r="M1" s="35"/>
      <c r="N1" s="34"/>
      <c r="O1" s="34"/>
      <c r="P1" s="34"/>
      <c r="Q1" s="34"/>
      <c r="R1" s="34"/>
      <c r="S1" s="35"/>
      <c r="T1" s="34"/>
      <c r="U1" s="34"/>
      <c r="V1" s="34"/>
      <c r="W1" s="34"/>
      <c r="X1" s="35"/>
      <c r="Y1" s="34"/>
      <c r="Z1" s="34"/>
      <c r="AA1" s="34"/>
      <c r="AB1" s="34"/>
      <c r="AC1" s="34"/>
      <c r="AD1" s="35"/>
      <c r="AF1" s="37"/>
      <c r="AH1" s="37"/>
      <c r="AJ1" s="37"/>
      <c r="AK1" s="34"/>
      <c r="AL1" s="34"/>
    </row>
    <row r="2" spans="1:38" s="38" customFormat="1" ht="15" customHeight="1" x14ac:dyDescent="0.2">
      <c r="A2" s="477" t="s">
        <v>172</v>
      </c>
      <c r="B2" s="477"/>
      <c r="C2" s="477"/>
      <c r="D2" s="477"/>
      <c r="E2" s="477"/>
      <c r="F2" s="477"/>
      <c r="G2" s="477"/>
      <c r="H2" s="477"/>
      <c r="I2" s="290"/>
      <c r="J2" s="380"/>
      <c r="K2" s="380"/>
      <c r="L2" s="380"/>
      <c r="M2" s="290"/>
      <c r="N2" s="380"/>
      <c r="O2" s="380"/>
      <c r="P2" s="380"/>
      <c r="R2" s="380"/>
      <c r="S2" s="380"/>
      <c r="T2" s="380"/>
      <c r="W2" s="39"/>
      <c r="Y2" s="39"/>
      <c r="Z2" s="380"/>
    </row>
    <row r="3" spans="1:38" ht="15" customHeight="1" x14ac:dyDescent="0.2">
      <c r="A3" s="318"/>
      <c r="E3" s="42"/>
      <c r="G3" s="40"/>
      <c r="I3" s="42"/>
      <c r="M3" s="42"/>
      <c r="Q3" s="42"/>
      <c r="S3" s="40"/>
      <c r="U3" s="42"/>
      <c r="V3" s="42"/>
      <c r="W3" s="37"/>
      <c r="X3" s="42"/>
      <c r="Y3" s="37"/>
      <c r="AA3" s="42"/>
      <c r="AB3" s="42"/>
      <c r="AC3" s="42"/>
      <c r="AD3" s="42"/>
      <c r="AF3" s="42"/>
      <c r="AH3" s="42"/>
      <c r="AJ3" s="42"/>
      <c r="AK3" s="42"/>
      <c r="AL3" s="42"/>
    </row>
    <row r="4" spans="1:38" ht="15" customHeight="1" x14ac:dyDescent="0.2">
      <c r="A4" s="43"/>
      <c r="B4" s="478" t="s">
        <v>4</v>
      </c>
      <c r="C4" s="478"/>
      <c r="D4" s="478"/>
      <c r="E4" s="291"/>
      <c r="F4" s="476" t="s">
        <v>1</v>
      </c>
      <c r="G4" s="476"/>
      <c r="H4" s="476"/>
      <c r="I4" s="291"/>
      <c r="J4" s="476" t="s">
        <v>2</v>
      </c>
      <c r="K4" s="476"/>
      <c r="L4" s="476"/>
      <c r="M4" s="291"/>
      <c r="N4" s="476" t="s">
        <v>3</v>
      </c>
      <c r="O4" s="476"/>
      <c r="P4" s="476"/>
      <c r="Q4" s="381"/>
      <c r="R4" s="476" t="s">
        <v>73</v>
      </c>
      <c r="S4" s="476"/>
      <c r="T4" s="476"/>
      <c r="U4" s="381"/>
      <c r="V4" s="476" t="s">
        <v>74</v>
      </c>
      <c r="W4" s="476"/>
      <c r="X4" s="476"/>
      <c r="Y4" s="476"/>
      <c r="Z4" s="476"/>
      <c r="AA4" s="42"/>
      <c r="AB4" s="42"/>
      <c r="AC4" s="42"/>
      <c r="AD4" s="42"/>
      <c r="AF4" s="42"/>
      <c r="AH4" s="42"/>
      <c r="AJ4" s="42"/>
      <c r="AK4" s="42"/>
      <c r="AL4" s="42"/>
    </row>
    <row r="5" spans="1:38" ht="42" customHeight="1" thickBot="1" x14ac:dyDescent="0.25">
      <c r="A5" s="292" t="s">
        <v>39</v>
      </c>
      <c r="B5" s="382" t="s">
        <v>167</v>
      </c>
      <c r="C5" s="383" t="s">
        <v>173</v>
      </c>
      <c r="D5" s="384" t="s">
        <v>111</v>
      </c>
      <c r="E5" s="293"/>
      <c r="F5" s="385" t="s">
        <v>174</v>
      </c>
      <c r="G5" s="383" t="s">
        <v>175</v>
      </c>
      <c r="H5" s="384" t="s">
        <v>111</v>
      </c>
      <c r="I5" s="293"/>
      <c r="J5" s="385" t="s">
        <v>167</v>
      </c>
      <c r="K5" s="383" t="s">
        <v>168</v>
      </c>
      <c r="L5" s="384" t="s">
        <v>111</v>
      </c>
      <c r="M5" s="293"/>
      <c r="N5" s="385" t="s">
        <v>167</v>
      </c>
      <c r="O5" s="383" t="s">
        <v>168</v>
      </c>
      <c r="P5" s="384" t="s">
        <v>111</v>
      </c>
      <c r="Q5" s="293"/>
      <c r="R5" s="385" t="s">
        <v>176</v>
      </c>
      <c r="S5" s="383" t="s">
        <v>177</v>
      </c>
      <c r="T5" s="384" t="s">
        <v>111</v>
      </c>
      <c r="U5" s="293"/>
      <c r="V5" s="294" t="s">
        <v>167</v>
      </c>
      <c r="W5" s="386"/>
      <c r="X5" s="295" t="s">
        <v>168</v>
      </c>
      <c r="Y5" s="296"/>
      <c r="Z5" s="384" t="s">
        <v>111</v>
      </c>
      <c r="AA5" s="42"/>
      <c r="AB5" s="42"/>
      <c r="AC5" s="42"/>
      <c r="AD5" s="42"/>
      <c r="AF5" s="42"/>
      <c r="AH5" s="42"/>
      <c r="AJ5" s="42"/>
      <c r="AK5" s="42"/>
      <c r="AL5" s="42"/>
    </row>
    <row r="6" spans="1:38" ht="15" customHeight="1" x14ac:dyDescent="0.2">
      <c r="A6" s="387" t="s">
        <v>19</v>
      </c>
      <c r="B6" s="388">
        <v>4557</v>
      </c>
      <c r="C6" s="389">
        <v>4345</v>
      </c>
      <c r="D6" s="390">
        <v>0.05</v>
      </c>
      <c r="E6" s="298"/>
      <c r="F6" s="388">
        <v>1678</v>
      </c>
      <c r="G6" s="389">
        <v>1691</v>
      </c>
      <c r="H6" s="390">
        <v>-0.01</v>
      </c>
      <c r="I6" s="298"/>
      <c r="J6" s="388">
        <v>2315</v>
      </c>
      <c r="K6" s="389">
        <v>2349</v>
      </c>
      <c r="L6" s="390">
        <v>-0.01</v>
      </c>
      <c r="M6" s="298"/>
      <c r="N6" s="388">
        <v>475</v>
      </c>
      <c r="O6" s="389">
        <v>467</v>
      </c>
      <c r="P6" s="390">
        <v>0.02</v>
      </c>
      <c r="Q6" s="298"/>
      <c r="R6" s="388">
        <v>-105</v>
      </c>
      <c r="S6" s="389">
        <v>-91</v>
      </c>
      <c r="T6" s="390">
        <v>-0.15</v>
      </c>
      <c r="U6" s="298"/>
      <c r="V6" s="45">
        <v>8920</v>
      </c>
      <c r="W6" s="391"/>
      <c r="X6" s="392">
        <v>8761</v>
      </c>
      <c r="Y6" s="299"/>
      <c r="Z6" s="390">
        <v>0.02</v>
      </c>
      <c r="AA6" s="42"/>
      <c r="AB6" s="42"/>
      <c r="AC6" s="42"/>
      <c r="AD6" s="42"/>
      <c r="AF6" s="42"/>
      <c r="AH6" s="42"/>
      <c r="AJ6" s="42"/>
      <c r="AK6" s="42"/>
      <c r="AL6" s="42"/>
    </row>
    <row r="7" spans="1:38" ht="15" customHeight="1" x14ac:dyDescent="0.2">
      <c r="A7" s="393" t="s">
        <v>83</v>
      </c>
      <c r="B7" s="394">
        <v>4547</v>
      </c>
      <c r="C7" s="395">
        <v>4336</v>
      </c>
      <c r="D7" s="396">
        <v>0.05</v>
      </c>
      <c r="E7" s="298"/>
      <c r="F7" s="394">
        <v>1663</v>
      </c>
      <c r="G7" s="395">
        <v>1679</v>
      </c>
      <c r="H7" s="396">
        <v>-0.01</v>
      </c>
      <c r="I7" s="298"/>
      <c r="J7" s="394">
        <v>2311</v>
      </c>
      <c r="K7" s="395">
        <v>2344</v>
      </c>
      <c r="L7" s="396">
        <v>-0.01</v>
      </c>
      <c r="M7" s="298"/>
      <c r="N7" s="394">
        <v>400</v>
      </c>
      <c r="O7" s="395">
        <v>401</v>
      </c>
      <c r="P7" s="396">
        <v>0</v>
      </c>
      <c r="Q7" s="298"/>
      <c r="R7" s="394">
        <v>-1</v>
      </c>
      <c r="S7" s="395">
        <v>1</v>
      </c>
      <c r="T7" s="396">
        <v>-2</v>
      </c>
      <c r="U7" s="298"/>
      <c r="V7" s="46">
        <v>8920</v>
      </c>
      <c r="W7" s="397"/>
      <c r="X7" s="300">
        <v>8761</v>
      </c>
      <c r="Y7" s="302"/>
      <c r="Z7" s="396">
        <v>0.02</v>
      </c>
      <c r="AA7" s="42"/>
      <c r="AB7" s="42"/>
      <c r="AC7" s="42"/>
      <c r="AD7" s="42"/>
      <c r="AF7" s="42"/>
      <c r="AH7" s="42"/>
      <c r="AJ7" s="42"/>
      <c r="AK7" s="42"/>
      <c r="AL7" s="42"/>
    </row>
    <row r="8" spans="1:38" ht="15" customHeight="1" x14ac:dyDescent="0.2">
      <c r="A8" s="393" t="s">
        <v>84</v>
      </c>
      <c r="B8" s="394">
        <v>10</v>
      </c>
      <c r="C8" s="395">
        <v>9</v>
      </c>
      <c r="D8" s="396">
        <v>0.11</v>
      </c>
      <c r="E8" s="298"/>
      <c r="F8" s="394">
        <v>15</v>
      </c>
      <c r="G8" s="395">
        <v>12</v>
      </c>
      <c r="H8" s="396">
        <v>0.25</v>
      </c>
      <c r="I8" s="298"/>
      <c r="J8" s="394">
        <v>4</v>
      </c>
      <c r="K8" s="395">
        <v>5</v>
      </c>
      <c r="L8" s="396">
        <v>-0.2</v>
      </c>
      <c r="M8" s="298"/>
      <c r="N8" s="394">
        <v>75</v>
      </c>
      <c r="O8" s="395">
        <v>66</v>
      </c>
      <c r="P8" s="396">
        <v>0.14000000000000001</v>
      </c>
      <c r="Q8" s="298"/>
      <c r="R8" s="394">
        <v>-104</v>
      </c>
      <c r="S8" s="395">
        <v>-92</v>
      </c>
      <c r="T8" s="396">
        <v>-0.13</v>
      </c>
      <c r="U8" s="298"/>
      <c r="V8" s="46">
        <v>0</v>
      </c>
      <c r="W8" s="397"/>
      <c r="X8" s="300">
        <v>0</v>
      </c>
      <c r="Y8" s="302"/>
      <c r="Z8" s="396" t="s">
        <v>148</v>
      </c>
      <c r="AA8" s="42"/>
      <c r="AB8" s="42"/>
      <c r="AC8" s="42"/>
      <c r="AD8" s="42"/>
      <c r="AF8" s="42"/>
      <c r="AH8" s="42"/>
      <c r="AJ8" s="42"/>
      <c r="AK8" s="42"/>
      <c r="AL8" s="42"/>
    </row>
    <row r="9" spans="1:38" ht="15" customHeight="1" x14ac:dyDescent="0.2">
      <c r="A9" s="393" t="s">
        <v>85</v>
      </c>
      <c r="B9" s="398">
        <v>0.51</v>
      </c>
      <c r="C9" s="396">
        <v>0.49</v>
      </c>
      <c r="D9" s="396"/>
      <c r="E9" s="298"/>
      <c r="F9" s="398">
        <v>0.19</v>
      </c>
      <c r="G9" s="396">
        <v>0.19</v>
      </c>
      <c r="H9" s="396"/>
      <c r="I9" s="298"/>
      <c r="J9" s="398">
        <v>0.26</v>
      </c>
      <c r="K9" s="396">
        <v>0.27</v>
      </c>
      <c r="L9" s="396"/>
      <c r="M9" s="298"/>
      <c r="N9" s="398">
        <v>0.04</v>
      </c>
      <c r="O9" s="396">
        <v>0.05</v>
      </c>
      <c r="P9" s="396"/>
      <c r="Q9" s="298"/>
      <c r="R9" s="398">
        <v>0</v>
      </c>
      <c r="S9" s="396">
        <v>0</v>
      </c>
      <c r="T9" s="396" t="s">
        <v>148</v>
      </c>
      <c r="U9" s="298"/>
      <c r="V9" s="47">
        <v>1</v>
      </c>
      <c r="W9" s="399"/>
      <c r="X9" s="301">
        <v>1</v>
      </c>
      <c r="Y9" s="303"/>
      <c r="Z9" s="396"/>
      <c r="AA9" s="42"/>
      <c r="AB9" s="42"/>
      <c r="AC9" s="42"/>
      <c r="AD9" s="42"/>
      <c r="AF9" s="42"/>
      <c r="AH9" s="42"/>
      <c r="AJ9" s="42"/>
      <c r="AK9" s="42"/>
      <c r="AL9" s="42"/>
    </row>
    <row r="10" spans="1:38" ht="15" customHeight="1" x14ac:dyDescent="0.2">
      <c r="A10" s="400" t="s">
        <v>5</v>
      </c>
      <c r="B10" s="394">
        <v>1066</v>
      </c>
      <c r="C10" s="395">
        <v>904</v>
      </c>
      <c r="D10" s="396">
        <v>0.18</v>
      </c>
      <c r="E10" s="298"/>
      <c r="F10" s="394">
        <v>390</v>
      </c>
      <c r="G10" s="395">
        <v>386</v>
      </c>
      <c r="H10" s="396">
        <v>0.01</v>
      </c>
      <c r="I10" s="298"/>
      <c r="J10" s="394">
        <v>309</v>
      </c>
      <c r="K10" s="395">
        <v>380</v>
      </c>
      <c r="L10" s="396">
        <v>-0.19</v>
      </c>
      <c r="M10" s="298"/>
      <c r="N10" s="394">
        <v>7</v>
      </c>
      <c r="O10" s="395">
        <v>39</v>
      </c>
      <c r="P10" s="396">
        <v>-0.82</v>
      </c>
      <c r="Q10" s="298"/>
      <c r="R10" s="394">
        <v>-10</v>
      </c>
      <c r="S10" s="395">
        <v>-6</v>
      </c>
      <c r="T10" s="396">
        <v>-0.67</v>
      </c>
      <c r="U10" s="298"/>
      <c r="V10" s="46">
        <v>1762</v>
      </c>
      <c r="W10" s="397"/>
      <c r="X10" s="300">
        <v>1703</v>
      </c>
      <c r="Y10" s="302"/>
      <c r="Z10" s="396">
        <v>0.03</v>
      </c>
      <c r="AA10" s="42"/>
      <c r="AB10" s="42"/>
      <c r="AC10" s="42"/>
      <c r="AD10" s="42"/>
      <c r="AF10" s="42"/>
      <c r="AH10" s="42"/>
      <c r="AJ10" s="42"/>
      <c r="AK10" s="42"/>
      <c r="AL10" s="42"/>
    </row>
    <row r="11" spans="1:38" ht="15" customHeight="1" x14ac:dyDescent="0.2">
      <c r="A11" s="400" t="s">
        <v>31</v>
      </c>
      <c r="B11" s="394">
        <v>410</v>
      </c>
      <c r="C11" s="395">
        <v>387</v>
      </c>
      <c r="D11" s="396">
        <v>0.06</v>
      </c>
      <c r="E11" s="298"/>
      <c r="F11" s="394">
        <v>98</v>
      </c>
      <c r="G11" s="395">
        <v>77</v>
      </c>
      <c r="H11" s="396">
        <v>0.27</v>
      </c>
      <c r="I11" s="298"/>
      <c r="J11" s="394">
        <v>111</v>
      </c>
      <c r="K11" s="395">
        <v>104</v>
      </c>
      <c r="L11" s="396">
        <v>7.0000000000000007E-2</v>
      </c>
      <c r="M11" s="298"/>
      <c r="N11" s="394">
        <v>20</v>
      </c>
      <c r="O11" s="395">
        <v>17</v>
      </c>
      <c r="P11" s="396">
        <v>0.18</v>
      </c>
      <c r="Q11" s="298"/>
      <c r="R11" s="394">
        <v>0</v>
      </c>
      <c r="S11" s="395">
        <v>0</v>
      </c>
      <c r="T11" s="396" t="s">
        <v>148</v>
      </c>
      <c r="U11" s="298"/>
      <c r="V11" s="46">
        <v>639</v>
      </c>
      <c r="W11" s="397"/>
      <c r="X11" s="300">
        <v>585</v>
      </c>
      <c r="Y11" s="302"/>
      <c r="Z11" s="396">
        <v>0.09</v>
      </c>
      <c r="AA11" s="42"/>
      <c r="AB11" s="42"/>
      <c r="AC11" s="42"/>
      <c r="AD11" s="42"/>
      <c r="AF11" s="42"/>
      <c r="AH11" s="42"/>
      <c r="AJ11" s="42"/>
      <c r="AK11" s="42"/>
      <c r="AL11" s="42"/>
    </row>
    <row r="12" spans="1:38" ht="15" customHeight="1" x14ac:dyDescent="0.2">
      <c r="A12" s="400" t="s">
        <v>0</v>
      </c>
      <c r="B12" s="401">
        <v>656</v>
      </c>
      <c r="C12" s="402">
        <v>517</v>
      </c>
      <c r="D12" s="396">
        <v>0.27</v>
      </c>
      <c r="E12" s="298"/>
      <c r="F12" s="401">
        <v>292</v>
      </c>
      <c r="G12" s="402">
        <v>309</v>
      </c>
      <c r="H12" s="396">
        <v>-0.06</v>
      </c>
      <c r="I12" s="298"/>
      <c r="J12" s="401">
        <v>198</v>
      </c>
      <c r="K12" s="402">
        <v>276</v>
      </c>
      <c r="L12" s="396">
        <v>-0.28000000000000003</v>
      </c>
      <c r="M12" s="298"/>
      <c r="N12" s="401">
        <v>-13</v>
      </c>
      <c r="O12" s="402">
        <v>22</v>
      </c>
      <c r="P12" s="396">
        <v>-1.59</v>
      </c>
      <c r="Q12" s="298"/>
      <c r="R12" s="394">
        <v>-10</v>
      </c>
      <c r="S12" s="395">
        <v>-6</v>
      </c>
      <c r="T12" s="396">
        <v>-0.67</v>
      </c>
      <c r="U12" s="298"/>
      <c r="V12" s="48">
        <v>1123</v>
      </c>
      <c r="W12" s="403"/>
      <c r="X12" s="304">
        <v>1118</v>
      </c>
      <c r="Y12" s="305"/>
      <c r="Z12" s="396">
        <v>0</v>
      </c>
      <c r="AA12" s="42"/>
      <c r="AB12" s="42"/>
      <c r="AC12" s="42"/>
      <c r="AD12" s="42"/>
      <c r="AF12" s="42"/>
      <c r="AH12" s="42"/>
      <c r="AJ12" s="42"/>
      <c r="AK12" s="42"/>
      <c r="AL12" s="42"/>
    </row>
    <row r="13" spans="1:38" ht="15" customHeight="1" x14ac:dyDescent="0.2">
      <c r="A13" s="400" t="s">
        <v>24</v>
      </c>
      <c r="B13" s="394">
        <v>-92</v>
      </c>
      <c r="C13" s="395">
        <v>-114</v>
      </c>
      <c r="D13" s="396">
        <v>0.2</v>
      </c>
      <c r="E13" s="298"/>
      <c r="F13" s="394">
        <v>-21</v>
      </c>
      <c r="G13" s="395">
        <v>-18</v>
      </c>
      <c r="H13" s="396">
        <v>-0.17</v>
      </c>
      <c r="I13" s="298"/>
      <c r="J13" s="394">
        <v>-47</v>
      </c>
      <c r="K13" s="395">
        <v>-43</v>
      </c>
      <c r="L13" s="396">
        <v>-0.09</v>
      </c>
      <c r="M13" s="298"/>
      <c r="N13" s="401">
        <v>-5</v>
      </c>
      <c r="O13" s="402">
        <v>-5</v>
      </c>
      <c r="P13" s="396">
        <v>0</v>
      </c>
      <c r="Q13" s="298"/>
      <c r="R13" s="394">
        <v>-2</v>
      </c>
      <c r="S13" s="395">
        <v>1</v>
      </c>
      <c r="T13" s="396" t="s">
        <v>108</v>
      </c>
      <c r="U13" s="298"/>
      <c r="V13" s="48">
        <v>-167</v>
      </c>
      <c r="W13" s="403"/>
      <c r="X13" s="300">
        <v>-179</v>
      </c>
      <c r="Y13" s="305"/>
      <c r="Z13" s="396">
        <v>7.0000000000000007E-2</v>
      </c>
      <c r="AA13" s="42"/>
      <c r="AB13" s="42"/>
      <c r="AC13" s="42"/>
      <c r="AD13" s="42"/>
      <c r="AF13" s="42"/>
      <c r="AH13" s="42"/>
      <c r="AJ13" s="42"/>
      <c r="AK13" s="42"/>
      <c r="AL13" s="42"/>
    </row>
    <row r="14" spans="1:38" ht="15" customHeight="1" x14ac:dyDescent="0.2">
      <c r="A14" s="400" t="s">
        <v>27</v>
      </c>
      <c r="B14" s="394">
        <v>-137</v>
      </c>
      <c r="C14" s="395">
        <v>-92</v>
      </c>
      <c r="D14" s="396">
        <v>-0.5</v>
      </c>
      <c r="E14" s="298"/>
      <c r="F14" s="394">
        <v>-64</v>
      </c>
      <c r="G14" s="395">
        <v>-70</v>
      </c>
      <c r="H14" s="396">
        <v>0.09</v>
      </c>
      <c r="I14" s="298"/>
      <c r="J14" s="394">
        <v>-28</v>
      </c>
      <c r="K14" s="395">
        <v>-49</v>
      </c>
      <c r="L14" s="396">
        <v>0.43</v>
      </c>
      <c r="M14" s="298"/>
      <c r="N14" s="394">
        <v>3</v>
      </c>
      <c r="O14" s="395">
        <v>-4</v>
      </c>
      <c r="P14" s="396">
        <v>1.75</v>
      </c>
      <c r="Q14" s="298"/>
      <c r="R14" s="394">
        <v>2</v>
      </c>
      <c r="S14" s="395">
        <v>2</v>
      </c>
      <c r="T14" s="396">
        <v>0</v>
      </c>
      <c r="U14" s="298"/>
      <c r="V14" s="48">
        <v>-224</v>
      </c>
      <c r="W14" s="403"/>
      <c r="X14" s="300">
        <v>-213</v>
      </c>
      <c r="Y14" s="305"/>
      <c r="Z14" s="396">
        <v>-0.05</v>
      </c>
      <c r="AA14" s="42"/>
      <c r="AB14" s="42"/>
      <c r="AC14" s="42"/>
      <c r="AD14" s="42"/>
      <c r="AF14" s="42"/>
      <c r="AH14" s="42"/>
      <c r="AJ14" s="42"/>
      <c r="AK14" s="42"/>
      <c r="AL14" s="42"/>
    </row>
    <row r="15" spans="1:38" ht="27.95" customHeight="1" x14ac:dyDescent="0.2">
      <c r="A15" s="306" t="s">
        <v>121</v>
      </c>
      <c r="B15" s="394">
        <v>351</v>
      </c>
      <c r="C15" s="395">
        <v>250</v>
      </c>
      <c r="D15" s="396">
        <v>0.4</v>
      </c>
      <c r="E15" s="298"/>
      <c r="F15" s="394">
        <v>196</v>
      </c>
      <c r="G15" s="395">
        <v>209</v>
      </c>
      <c r="H15" s="396">
        <v>-0.06</v>
      </c>
      <c r="I15" s="298"/>
      <c r="J15" s="394">
        <v>123</v>
      </c>
      <c r="K15" s="395">
        <v>181</v>
      </c>
      <c r="L15" s="396">
        <v>-0.32</v>
      </c>
      <c r="M15" s="298"/>
      <c r="N15" s="394">
        <v>-15</v>
      </c>
      <c r="O15" s="395">
        <v>12</v>
      </c>
      <c r="P15" s="396" t="s">
        <v>108</v>
      </c>
      <c r="Q15" s="298"/>
      <c r="R15" s="394">
        <v>-244</v>
      </c>
      <c r="S15" s="395">
        <v>-181</v>
      </c>
      <c r="T15" s="396">
        <v>-0.35</v>
      </c>
      <c r="U15" s="298"/>
      <c r="V15" s="48">
        <v>411</v>
      </c>
      <c r="W15" s="403"/>
      <c r="X15" s="300">
        <v>471</v>
      </c>
      <c r="Y15" s="305"/>
      <c r="Z15" s="396">
        <v>-0.13</v>
      </c>
      <c r="AA15" s="42"/>
      <c r="AB15" s="42"/>
      <c r="AC15" s="42"/>
      <c r="AD15" s="42"/>
      <c r="AF15" s="42"/>
      <c r="AH15" s="42"/>
      <c r="AJ15" s="42"/>
      <c r="AK15" s="42"/>
      <c r="AL15" s="42"/>
    </row>
    <row r="16" spans="1:38" ht="15" customHeight="1" x14ac:dyDescent="0.2">
      <c r="A16" s="400"/>
      <c r="B16" s="404"/>
      <c r="C16" s="405"/>
      <c r="D16" s="406"/>
      <c r="E16" s="298"/>
      <c r="F16" s="394"/>
      <c r="G16" s="395"/>
      <c r="H16" s="396"/>
      <c r="I16" s="298"/>
      <c r="J16" s="394"/>
      <c r="K16" s="395"/>
      <c r="L16" s="396"/>
      <c r="M16" s="298"/>
      <c r="N16" s="394"/>
      <c r="O16" s="395"/>
      <c r="P16" s="396"/>
      <c r="Q16" s="298"/>
      <c r="R16" s="394"/>
      <c r="S16" s="395"/>
      <c r="T16" s="396"/>
      <c r="U16" s="298"/>
      <c r="V16" s="48"/>
      <c r="W16" s="403"/>
      <c r="X16" s="300"/>
      <c r="Y16" s="305"/>
      <c r="Z16" s="396"/>
      <c r="AA16" s="42"/>
      <c r="AB16" s="42"/>
      <c r="AC16" s="42"/>
      <c r="AD16" s="42"/>
      <c r="AF16" s="42"/>
      <c r="AH16" s="42"/>
      <c r="AJ16" s="42"/>
      <c r="AK16" s="42"/>
      <c r="AL16" s="42"/>
    </row>
    <row r="17" spans="1:38" ht="15" customHeight="1" x14ac:dyDescent="0.2">
      <c r="A17" s="400" t="s">
        <v>47</v>
      </c>
      <c r="B17" s="394">
        <v>2319</v>
      </c>
      <c r="C17" s="395">
        <v>852</v>
      </c>
      <c r="D17" s="396">
        <v>1.72</v>
      </c>
      <c r="E17" s="298"/>
      <c r="F17" s="394">
        <v>437</v>
      </c>
      <c r="G17" s="395">
        <v>215</v>
      </c>
      <c r="H17" s="396">
        <v>1.03</v>
      </c>
      <c r="I17" s="298"/>
      <c r="J17" s="394">
        <v>295</v>
      </c>
      <c r="K17" s="395">
        <v>208</v>
      </c>
      <c r="L17" s="396">
        <v>0.42</v>
      </c>
      <c r="M17" s="298"/>
      <c r="N17" s="394">
        <v>28</v>
      </c>
      <c r="O17" s="395">
        <v>-35</v>
      </c>
      <c r="P17" s="396">
        <v>1.8</v>
      </c>
      <c r="Q17" s="298"/>
      <c r="R17" s="394">
        <v>3</v>
      </c>
      <c r="S17" s="395">
        <v>-35</v>
      </c>
      <c r="T17" s="396">
        <v>1.0900000000000001</v>
      </c>
      <c r="U17" s="298"/>
      <c r="V17" s="46">
        <v>3082</v>
      </c>
      <c r="W17" s="397"/>
      <c r="X17" s="300">
        <v>1205</v>
      </c>
      <c r="Y17" s="302"/>
      <c r="Z17" s="396">
        <v>1.56</v>
      </c>
      <c r="AA17" s="42"/>
      <c r="AB17" s="42"/>
      <c r="AC17" s="42"/>
      <c r="AD17" s="42"/>
      <c r="AF17" s="42"/>
      <c r="AH17" s="42"/>
      <c r="AJ17" s="42"/>
      <c r="AK17" s="42"/>
      <c r="AL17" s="42"/>
    </row>
    <row r="18" spans="1:38" ht="15" customHeight="1" x14ac:dyDescent="0.2">
      <c r="A18" s="400" t="s">
        <v>48</v>
      </c>
      <c r="B18" s="394">
        <v>2103</v>
      </c>
      <c r="C18" s="395">
        <v>558</v>
      </c>
      <c r="D18" s="396" t="s">
        <v>108</v>
      </c>
      <c r="E18" s="298"/>
      <c r="F18" s="394">
        <v>276</v>
      </c>
      <c r="G18" s="395">
        <v>50</v>
      </c>
      <c r="H18" s="396" t="s">
        <v>108</v>
      </c>
      <c r="I18" s="298"/>
      <c r="J18" s="394">
        <v>226</v>
      </c>
      <c r="K18" s="395">
        <v>132</v>
      </c>
      <c r="L18" s="396">
        <v>0.71</v>
      </c>
      <c r="M18" s="298"/>
      <c r="N18" s="394">
        <v>5</v>
      </c>
      <c r="O18" s="395">
        <v>-40</v>
      </c>
      <c r="P18" s="396">
        <v>1.1299999999999999</v>
      </c>
      <c r="Q18" s="298"/>
      <c r="R18" s="394">
        <v>-4</v>
      </c>
      <c r="S18" s="395">
        <v>-51</v>
      </c>
      <c r="T18" s="396">
        <v>0.92</v>
      </c>
      <c r="U18" s="298"/>
      <c r="V18" s="46">
        <v>2606</v>
      </c>
      <c r="W18" s="397"/>
      <c r="X18" s="300">
        <v>649</v>
      </c>
      <c r="Y18" s="302"/>
      <c r="Z18" s="396" t="s">
        <v>108</v>
      </c>
      <c r="AA18" s="42"/>
      <c r="AB18" s="42"/>
      <c r="AC18" s="42"/>
      <c r="AD18" s="42"/>
      <c r="AF18" s="42"/>
      <c r="AH18" s="42"/>
      <c r="AJ18" s="42"/>
      <c r="AK18" s="42"/>
      <c r="AL18" s="42"/>
    </row>
    <row r="19" spans="1:38" ht="15" customHeight="1" x14ac:dyDescent="0.2">
      <c r="A19" s="400"/>
      <c r="B19" s="394"/>
      <c r="C19" s="405"/>
      <c r="D19" s="406"/>
      <c r="E19" s="298"/>
      <c r="F19" s="404"/>
      <c r="G19" s="405"/>
      <c r="H19" s="396"/>
      <c r="I19" s="298"/>
      <c r="J19" s="404"/>
      <c r="K19" s="405"/>
      <c r="L19" s="396"/>
      <c r="M19" s="298"/>
      <c r="N19" s="404"/>
      <c r="O19" s="405"/>
      <c r="P19" s="396"/>
      <c r="Q19" s="298"/>
      <c r="R19" s="404"/>
      <c r="S19" s="405"/>
      <c r="T19" s="396"/>
      <c r="U19" s="298"/>
      <c r="V19" s="49"/>
      <c r="W19" s="397"/>
      <c r="X19" s="307"/>
      <c r="Y19" s="302"/>
      <c r="Z19" s="396"/>
      <c r="AA19" s="42"/>
      <c r="AB19" s="42"/>
      <c r="AC19" s="42"/>
      <c r="AD19" s="42"/>
      <c r="AF19" s="42"/>
      <c r="AH19" s="42"/>
      <c r="AJ19" s="42"/>
      <c r="AK19" s="42"/>
      <c r="AL19" s="42"/>
    </row>
    <row r="20" spans="1:38" ht="15" customHeight="1" x14ac:dyDescent="0.2">
      <c r="A20" s="400" t="s">
        <v>86</v>
      </c>
      <c r="B20" s="394">
        <v>218</v>
      </c>
      <c r="C20" s="395">
        <v>296</v>
      </c>
      <c r="D20" s="396">
        <v>-0.26</v>
      </c>
      <c r="E20" s="298"/>
      <c r="F20" s="394">
        <v>156</v>
      </c>
      <c r="G20" s="395">
        <v>169</v>
      </c>
      <c r="H20" s="396">
        <v>-0.08</v>
      </c>
      <c r="I20" s="298"/>
      <c r="J20" s="394">
        <v>69</v>
      </c>
      <c r="K20" s="395">
        <v>75</v>
      </c>
      <c r="L20" s="396">
        <v>-0.08</v>
      </c>
      <c r="M20" s="298"/>
      <c r="N20" s="394">
        <v>24</v>
      </c>
      <c r="O20" s="395">
        <v>7</v>
      </c>
      <c r="P20" s="396" t="s">
        <v>108</v>
      </c>
      <c r="Q20" s="298"/>
      <c r="R20" s="394">
        <v>7</v>
      </c>
      <c r="S20" s="395">
        <v>18</v>
      </c>
      <c r="T20" s="396">
        <v>-0.61</v>
      </c>
      <c r="U20" s="298"/>
      <c r="V20" s="46">
        <v>474</v>
      </c>
      <c r="W20" s="397"/>
      <c r="X20" s="300">
        <v>565</v>
      </c>
      <c r="Y20" s="302"/>
      <c r="Z20" s="396">
        <v>-0.16</v>
      </c>
      <c r="AA20" s="42"/>
      <c r="AB20" s="42"/>
      <c r="AC20" s="42"/>
      <c r="AD20" s="42"/>
      <c r="AF20" s="42"/>
      <c r="AH20" s="42"/>
      <c r="AJ20" s="42"/>
      <c r="AK20" s="42"/>
      <c r="AL20" s="42"/>
    </row>
    <row r="21" spans="1:38" ht="15" customHeight="1" x14ac:dyDescent="0.2">
      <c r="A21" s="400" t="s">
        <v>87</v>
      </c>
      <c r="B21" s="394">
        <v>83</v>
      </c>
      <c r="C21" s="395">
        <v>130</v>
      </c>
      <c r="D21" s="396">
        <v>-0.36</v>
      </c>
      <c r="E21" s="298"/>
      <c r="F21" s="394">
        <v>0</v>
      </c>
      <c r="G21" s="395">
        <v>20</v>
      </c>
      <c r="H21" s="396">
        <v>-1</v>
      </c>
      <c r="I21" s="298"/>
      <c r="J21" s="394">
        <v>13</v>
      </c>
      <c r="K21" s="395">
        <v>73</v>
      </c>
      <c r="L21" s="396">
        <v>-0.82</v>
      </c>
      <c r="M21" s="298"/>
      <c r="N21" s="394">
        <v>2</v>
      </c>
      <c r="O21" s="395">
        <v>12</v>
      </c>
      <c r="P21" s="396">
        <v>-0.83</v>
      </c>
      <c r="Q21" s="298"/>
      <c r="R21" s="394">
        <v>-1</v>
      </c>
      <c r="S21" s="395">
        <v>-1</v>
      </c>
      <c r="T21" s="396">
        <v>0</v>
      </c>
      <c r="U21" s="298"/>
      <c r="V21" s="46">
        <v>97</v>
      </c>
      <c r="W21" s="397"/>
      <c r="X21" s="300">
        <v>234</v>
      </c>
      <c r="Y21" s="302"/>
      <c r="Z21" s="396">
        <v>-0.59</v>
      </c>
      <c r="AA21" s="42"/>
      <c r="AB21" s="42"/>
      <c r="AC21" s="42"/>
      <c r="AD21" s="42"/>
      <c r="AF21" s="42"/>
      <c r="AH21" s="42"/>
      <c r="AJ21" s="42"/>
      <c r="AK21" s="42"/>
      <c r="AL21" s="42"/>
    </row>
    <row r="22" spans="1:38" ht="15" customHeight="1" x14ac:dyDescent="0.2">
      <c r="A22" s="393"/>
      <c r="B22" s="404"/>
      <c r="C22" s="405"/>
      <c r="D22" s="406"/>
      <c r="E22" s="298"/>
      <c r="F22" s="404"/>
      <c r="G22" s="405"/>
      <c r="H22" s="396"/>
      <c r="I22" s="298"/>
      <c r="J22" s="404"/>
      <c r="K22" s="405"/>
      <c r="L22" s="396"/>
      <c r="M22" s="298"/>
      <c r="N22" s="404"/>
      <c r="O22" s="405"/>
      <c r="P22" s="396"/>
      <c r="Q22" s="298"/>
      <c r="R22" s="404"/>
      <c r="S22" s="405"/>
      <c r="T22" s="396"/>
      <c r="U22" s="298"/>
      <c r="V22" s="46"/>
      <c r="W22" s="397"/>
      <c r="X22" s="300"/>
      <c r="Y22" s="302"/>
      <c r="Z22" s="396"/>
      <c r="AA22" s="42"/>
      <c r="AB22" s="42"/>
      <c r="AC22" s="42"/>
      <c r="AD22" s="42"/>
      <c r="AF22" s="42"/>
      <c r="AH22" s="42"/>
      <c r="AJ22" s="42"/>
      <c r="AK22" s="42"/>
      <c r="AL22" s="42"/>
    </row>
    <row r="23" spans="1:38" ht="15" customHeight="1" x14ac:dyDescent="0.2">
      <c r="A23" s="400" t="s">
        <v>88</v>
      </c>
      <c r="B23" s="394">
        <v>50</v>
      </c>
      <c r="C23" s="395">
        <v>48</v>
      </c>
      <c r="D23" s="396">
        <v>0.04</v>
      </c>
      <c r="E23" s="298"/>
      <c r="F23" s="394">
        <v>147</v>
      </c>
      <c r="G23" s="395">
        <v>92</v>
      </c>
      <c r="H23" s="396">
        <v>0.6</v>
      </c>
      <c r="I23" s="298"/>
      <c r="J23" s="407">
        <v>1</v>
      </c>
      <c r="K23" s="408">
        <v>1</v>
      </c>
      <c r="L23" s="396">
        <v>0</v>
      </c>
      <c r="M23" s="298"/>
      <c r="N23" s="394">
        <v>0</v>
      </c>
      <c r="O23" s="395">
        <v>0</v>
      </c>
      <c r="P23" s="396" t="s">
        <v>148</v>
      </c>
      <c r="Q23" s="298"/>
      <c r="R23" s="394" t="s">
        <v>109</v>
      </c>
      <c r="S23" s="395">
        <v>3</v>
      </c>
      <c r="T23" s="396">
        <v>-1</v>
      </c>
      <c r="U23" s="298"/>
      <c r="V23" s="46">
        <v>198</v>
      </c>
      <c r="W23" s="397"/>
      <c r="X23" s="300">
        <v>144</v>
      </c>
      <c r="Y23" s="302"/>
      <c r="Z23" s="396">
        <v>0.38</v>
      </c>
      <c r="AA23" s="42"/>
      <c r="AB23" s="42"/>
      <c r="AC23" s="42"/>
      <c r="AD23" s="42"/>
      <c r="AF23" s="42"/>
      <c r="AH23" s="42"/>
      <c r="AJ23" s="42"/>
      <c r="AK23" s="42"/>
      <c r="AL23" s="42"/>
    </row>
    <row r="24" spans="1:38" ht="15" customHeight="1" x14ac:dyDescent="0.2">
      <c r="A24" s="393"/>
      <c r="B24" s="404"/>
      <c r="C24" s="405"/>
      <c r="D24" s="406"/>
      <c r="E24" s="298"/>
      <c r="F24" s="404"/>
      <c r="G24" s="405"/>
      <c r="H24" s="406"/>
      <c r="I24" s="298"/>
      <c r="J24" s="404"/>
      <c r="K24" s="405"/>
      <c r="L24" s="406"/>
      <c r="M24" s="298"/>
      <c r="N24" s="404"/>
      <c r="O24" s="405"/>
      <c r="P24" s="406"/>
      <c r="Q24" s="298"/>
      <c r="R24" s="404"/>
      <c r="S24" s="405"/>
      <c r="T24" s="406"/>
      <c r="U24" s="298"/>
      <c r="V24" s="49"/>
      <c r="W24" s="397"/>
      <c r="X24" s="308"/>
      <c r="Y24" s="302"/>
      <c r="Z24" s="406"/>
      <c r="AA24" s="42"/>
      <c r="AB24" s="42"/>
      <c r="AC24" s="42"/>
      <c r="AD24" s="42"/>
      <c r="AF24" s="42"/>
      <c r="AH24" s="42"/>
      <c r="AJ24" s="42"/>
      <c r="AK24" s="42"/>
      <c r="AL24" s="42"/>
    </row>
    <row r="25" spans="1:38" ht="15" customHeight="1" x14ac:dyDescent="0.2">
      <c r="A25" s="400" t="s">
        <v>89</v>
      </c>
      <c r="B25" s="409"/>
      <c r="C25" s="410"/>
      <c r="D25" s="411"/>
      <c r="E25" s="309"/>
      <c r="F25" s="409"/>
      <c r="G25" s="410"/>
      <c r="H25" s="411"/>
      <c r="I25" s="309"/>
      <c r="J25" s="409"/>
      <c r="K25" s="410"/>
      <c r="L25" s="411"/>
      <c r="M25" s="309"/>
      <c r="N25" s="409"/>
      <c r="O25" s="410"/>
      <c r="P25" s="411"/>
      <c r="Q25" s="309"/>
      <c r="R25" s="409"/>
      <c r="S25" s="410"/>
      <c r="T25" s="411"/>
      <c r="U25" s="309"/>
      <c r="V25" s="50"/>
      <c r="W25" s="403"/>
      <c r="X25" s="308"/>
      <c r="Y25" s="305"/>
      <c r="Z25" s="411"/>
      <c r="AA25" s="42"/>
      <c r="AB25" s="42"/>
      <c r="AC25" s="42"/>
      <c r="AD25" s="42"/>
      <c r="AF25" s="42"/>
      <c r="AH25" s="42"/>
      <c r="AJ25" s="42"/>
      <c r="AK25" s="42"/>
      <c r="AL25" s="42"/>
    </row>
    <row r="26" spans="1:38" ht="15" customHeight="1" x14ac:dyDescent="0.2">
      <c r="A26" s="393" t="s">
        <v>90</v>
      </c>
      <c r="B26" s="412">
        <v>0.23400000000000001</v>
      </c>
      <c r="C26" s="413">
        <v>0.20799999999999999</v>
      </c>
      <c r="D26" s="414"/>
      <c r="E26" s="311"/>
      <c r="F26" s="412">
        <v>0.23200000000000001</v>
      </c>
      <c r="G26" s="413">
        <v>0.22800000000000001</v>
      </c>
      <c r="H26" s="414"/>
      <c r="I26" s="311"/>
      <c r="J26" s="412">
        <v>0.13300000000000001</v>
      </c>
      <c r="K26" s="413">
        <v>0.16200000000000001</v>
      </c>
      <c r="L26" s="414"/>
      <c r="M26" s="311"/>
      <c r="N26" s="412">
        <v>1.4999999999999999E-2</v>
      </c>
      <c r="O26" s="413">
        <v>8.4000000000000005E-2</v>
      </c>
      <c r="P26" s="414"/>
      <c r="Q26" s="311"/>
      <c r="R26" s="415"/>
      <c r="S26" s="414"/>
      <c r="T26" s="414"/>
      <c r="U26" s="311"/>
      <c r="V26" s="51">
        <v>0.19800000000000001</v>
      </c>
      <c r="W26" s="416">
        <v>2</v>
      </c>
      <c r="X26" s="310">
        <v>0.19400000000000001</v>
      </c>
      <c r="Y26" s="312">
        <v>6</v>
      </c>
      <c r="Z26" s="413"/>
      <c r="AA26" s="42"/>
      <c r="AB26" s="42"/>
      <c r="AC26" s="42"/>
      <c r="AD26" s="42"/>
      <c r="AF26" s="42"/>
      <c r="AH26" s="42"/>
      <c r="AJ26" s="42"/>
      <c r="AK26" s="42"/>
      <c r="AL26" s="42"/>
    </row>
    <row r="27" spans="1:38" ht="15" customHeight="1" x14ac:dyDescent="0.2">
      <c r="A27" s="393" t="s">
        <v>91</v>
      </c>
      <c r="B27" s="412">
        <v>0.14399999999999999</v>
      </c>
      <c r="C27" s="413">
        <v>0.11899999999999999</v>
      </c>
      <c r="D27" s="414"/>
      <c r="E27" s="311"/>
      <c r="F27" s="412">
        <v>0.17399999999999999</v>
      </c>
      <c r="G27" s="413">
        <v>0.183</v>
      </c>
      <c r="H27" s="414"/>
      <c r="I27" s="311"/>
      <c r="J27" s="412">
        <v>8.5999999999999993E-2</v>
      </c>
      <c r="K27" s="413">
        <v>0.11700000000000001</v>
      </c>
      <c r="L27" s="414"/>
      <c r="M27" s="311"/>
      <c r="N27" s="412">
        <v>-2.7E-2</v>
      </c>
      <c r="O27" s="413">
        <v>4.7E-2</v>
      </c>
      <c r="P27" s="414"/>
      <c r="Q27" s="311"/>
      <c r="R27" s="415"/>
      <c r="S27" s="414"/>
      <c r="T27" s="414"/>
      <c r="U27" s="311"/>
      <c r="V27" s="51">
        <v>0.126</v>
      </c>
      <c r="W27" s="416">
        <v>2</v>
      </c>
      <c r="X27" s="310">
        <v>0.128</v>
      </c>
      <c r="Y27" s="312">
        <v>6</v>
      </c>
      <c r="Z27" s="414"/>
      <c r="AA27" s="42"/>
      <c r="AB27" s="42"/>
      <c r="AC27" s="42"/>
      <c r="AD27" s="42"/>
      <c r="AF27" s="42"/>
      <c r="AH27" s="42"/>
      <c r="AJ27" s="42"/>
      <c r="AK27" s="42"/>
      <c r="AL27" s="42"/>
    </row>
    <row r="28" spans="1:38" ht="15" customHeight="1" x14ac:dyDescent="0.2">
      <c r="A28" s="393" t="s">
        <v>92</v>
      </c>
      <c r="B28" s="412">
        <v>0.09</v>
      </c>
      <c r="C28" s="413">
        <v>8.8999999999999996E-2</v>
      </c>
      <c r="D28" s="414"/>
      <c r="E28" s="311"/>
      <c r="F28" s="412">
        <v>5.8000000000000003E-2</v>
      </c>
      <c r="G28" s="413">
        <v>4.5999999999999999E-2</v>
      </c>
      <c r="H28" s="414"/>
      <c r="I28" s="311"/>
      <c r="J28" s="412">
        <v>4.8000000000000001E-2</v>
      </c>
      <c r="K28" s="413">
        <v>4.3999999999999997E-2</v>
      </c>
      <c r="L28" s="414"/>
      <c r="M28" s="311"/>
      <c r="N28" s="412">
        <v>4.2000000000000003E-2</v>
      </c>
      <c r="O28" s="413">
        <v>3.5999999999999997E-2</v>
      </c>
      <c r="P28" s="414"/>
      <c r="Q28" s="311"/>
      <c r="R28" s="415"/>
      <c r="S28" s="414"/>
      <c r="T28" s="414"/>
      <c r="U28" s="311"/>
      <c r="V28" s="51">
        <v>7.1999999999999995E-2</v>
      </c>
      <c r="W28" s="417"/>
      <c r="X28" s="310">
        <v>6.7000000000000004E-2</v>
      </c>
      <c r="Y28" s="418"/>
      <c r="Z28" s="414"/>
      <c r="AA28" s="42"/>
      <c r="AB28" s="42"/>
      <c r="AC28" s="42"/>
      <c r="AD28" s="42"/>
      <c r="AF28" s="42"/>
      <c r="AH28" s="42"/>
      <c r="AJ28" s="42"/>
      <c r="AK28" s="42"/>
      <c r="AL28" s="42"/>
    </row>
    <row r="29" spans="1:38" ht="15" customHeight="1" x14ac:dyDescent="0.2">
      <c r="A29" s="419" t="s">
        <v>93</v>
      </c>
      <c r="B29" s="420">
        <v>0.50900000000000001</v>
      </c>
      <c r="C29" s="421">
        <v>0.19600000000000001</v>
      </c>
      <c r="D29" s="422"/>
      <c r="E29" s="423"/>
      <c r="F29" s="420">
        <v>0.26</v>
      </c>
      <c r="G29" s="421">
        <v>0.127</v>
      </c>
      <c r="H29" s="422"/>
      <c r="I29" s="423"/>
      <c r="J29" s="420">
        <v>0.127</v>
      </c>
      <c r="K29" s="421">
        <v>8.8999999999999996E-2</v>
      </c>
      <c r="L29" s="422"/>
      <c r="M29" s="423"/>
      <c r="N29" s="420">
        <v>5.8999999999999997E-2</v>
      </c>
      <c r="O29" s="421">
        <v>-7.4999999999999997E-2</v>
      </c>
      <c r="P29" s="422"/>
      <c r="Q29" s="423"/>
      <c r="R29" s="424"/>
      <c r="S29" s="422"/>
      <c r="T29" s="422"/>
      <c r="U29" s="423"/>
      <c r="V29" s="425">
        <v>0.34599999999999997</v>
      </c>
      <c r="W29" s="426"/>
      <c r="X29" s="427">
        <v>0.13800000000000001</v>
      </c>
      <c r="Y29" s="428"/>
      <c r="Z29" s="422"/>
      <c r="AA29" s="42"/>
      <c r="AB29" s="42"/>
      <c r="AC29" s="42"/>
      <c r="AD29" s="42"/>
      <c r="AF29" s="42"/>
      <c r="AH29" s="42"/>
      <c r="AJ29" s="42"/>
      <c r="AK29" s="42"/>
      <c r="AL29" s="42"/>
    </row>
    <row r="30" spans="1:38" ht="15" customHeight="1" x14ac:dyDescent="0.2">
      <c r="A30" s="317"/>
      <c r="B30" s="429"/>
      <c r="C30" s="429"/>
      <c r="D30" s="429"/>
      <c r="E30" s="319"/>
      <c r="F30" s="429"/>
      <c r="G30" s="429"/>
      <c r="H30" s="429"/>
      <c r="I30" s="319"/>
      <c r="J30" s="429"/>
      <c r="K30" s="429"/>
      <c r="L30" s="429"/>
      <c r="M30" s="319"/>
      <c r="N30" s="429"/>
      <c r="O30" s="429"/>
      <c r="P30" s="429"/>
      <c r="Q30" s="319"/>
      <c r="R30" s="429"/>
      <c r="S30" s="429"/>
      <c r="T30" s="429"/>
      <c r="U30" s="319"/>
      <c r="V30" s="318"/>
      <c r="W30" s="320"/>
      <c r="X30" s="318"/>
      <c r="Y30" s="320"/>
      <c r="Z30" s="429"/>
      <c r="AA30" s="42"/>
      <c r="AB30" s="42"/>
      <c r="AC30" s="42"/>
      <c r="AD30" s="42"/>
      <c r="AF30" s="42"/>
      <c r="AH30" s="42"/>
      <c r="AJ30" s="42"/>
      <c r="AK30" s="42"/>
      <c r="AL30" s="42"/>
    </row>
    <row r="31" spans="1:38" ht="14.1" customHeight="1" x14ac:dyDescent="0.2">
      <c r="A31" s="321" t="s">
        <v>178</v>
      </c>
      <c r="B31" s="430"/>
      <c r="C31" s="430"/>
      <c r="D31" s="431"/>
      <c r="E31" s="323"/>
      <c r="F31" s="430"/>
      <c r="G31" s="430"/>
      <c r="H31" s="430"/>
      <c r="I31" s="323"/>
      <c r="J31" s="430"/>
      <c r="K31" s="430"/>
      <c r="L31" s="430"/>
      <c r="M31" s="323"/>
      <c r="N31" s="430"/>
      <c r="O31" s="430"/>
      <c r="P31" s="430"/>
      <c r="Q31" s="324"/>
      <c r="R31" s="430"/>
      <c r="S31" s="430"/>
      <c r="T31" s="430"/>
      <c r="U31" s="324"/>
      <c r="V31" s="322"/>
      <c r="W31" s="325"/>
      <c r="X31" s="322"/>
      <c r="Y31" s="325"/>
      <c r="Z31" s="430"/>
      <c r="AA31" s="42"/>
      <c r="AB31" s="42"/>
      <c r="AC31" s="42"/>
      <c r="AD31" s="42"/>
      <c r="AF31" s="42"/>
      <c r="AH31" s="42"/>
      <c r="AJ31" s="42"/>
      <c r="AK31" s="42"/>
      <c r="AL31" s="42"/>
    </row>
    <row r="32" spans="1:38" ht="14.1" customHeight="1" x14ac:dyDescent="0.2">
      <c r="A32" s="321" t="s">
        <v>179</v>
      </c>
      <c r="B32" s="430"/>
      <c r="C32" s="430"/>
      <c r="D32" s="431"/>
      <c r="E32" s="323"/>
      <c r="F32" s="430"/>
      <c r="G32" s="430"/>
      <c r="H32" s="430"/>
      <c r="I32" s="323"/>
      <c r="J32" s="430"/>
      <c r="K32" s="430"/>
      <c r="L32" s="430"/>
      <c r="M32" s="323"/>
      <c r="N32" s="430"/>
      <c r="O32" s="430"/>
      <c r="P32" s="430"/>
      <c r="Q32" s="324"/>
      <c r="R32" s="430"/>
      <c r="S32" s="430"/>
      <c r="T32" s="430"/>
      <c r="U32" s="324"/>
      <c r="V32" s="322"/>
      <c r="W32" s="325"/>
      <c r="X32" s="322"/>
      <c r="Y32" s="325"/>
      <c r="Z32" s="430"/>
      <c r="AA32" s="42"/>
      <c r="AB32" s="42"/>
      <c r="AC32" s="42"/>
      <c r="AD32" s="42"/>
      <c r="AF32" s="42"/>
      <c r="AH32" s="42"/>
      <c r="AJ32" s="42"/>
      <c r="AK32" s="42"/>
      <c r="AL32" s="42"/>
    </row>
    <row r="33" spans="1:38" ht="14.1" customHeight="1" x14ac:dyDescent="0.2">
      <c r="A33" s="321" t="s">
        <v>180</v>
      </c>
      <c r="B33" s="430"/>
      <c r="C33" s="430"/>
      <c r="D33" s="431"/>
      <c r="E33" s="326"/>
      <c r="F33" s="430"/>
      <c r="G33" s="430"/>
      <c r="H33" s="430"/>
      <c r="I33" s="326"/>
      <c r="J33" s="430"/>
      <c r="K33" s="430"/>
      <c r="L33" s="430"/>
      <c r="M33" s="326"/>
      <c r="N33" s="432"/>
      <c r="O33" s="433"/>
      <c r="P33" s="432"/>
      <c r="Q33" s="327"/>
      <c r="R33" s="432"/>
      <c r="S33" s="430"/>
      <c r="T33" s="430"/>
      <c r="U33" s="322"/>
      <c r="V33" s="322"/>
      <c r="W33" s="325"/>
      <c r="X33" s="322"/>
      <c r="Y33" s="325"/>
      <c r="Z33" s="430"/>
      <c r="AA33" s="42"/>
      <c r="AB33" s="42"/>
      <c r="AC33" s="42"/>
      <c r="AD33" s="42"/>
      <c r="AF33" s="42"/>
      <c r="AH33" s="42"/>
      <c r="AJ33" s="42"/>
      <c r="AK33" s="42"/>
      <c r="AL33" s="42"/>
    </row>
    <row r="34" spans="1:38" ht="14.1" customHeight="1" x14ac:dyDescent="0.2">
      <c r="A34" s="321" t="s">
        <v>181</v>
      </c>
      <c r="B34" s="430"/>
      <c r="C34" s="430"/>
      <c r="D34" s="431"/>
      <c r="E34" s="326"/>
      <c r="F34" s="430"/>
      <c r="G34" s="430"/>
      <c r="H34" s="430"/>
      <c r="I34" s="326"/>
      <c r="J34" s="430"/>
      <c r="K34" s="430"/>
      <c r="L34" s="430"/>
      <c r="M34" s="326"/>
      <c r="N34" s="432"/>
      <c r="O34" s="433"/>
      <c r="P34" s="432"/>
      <c r="Q34" s="327"/>
      <c r="R34" s="432"/>
      <c r="S34" s="430"/>
      <c r="T34" s="430"/>
      <c r="U34" s="322"/>
      <c r="V34" s="322"/>
      <c r="W34" s="325"/>
      <c r="X34" s="322"/>
      <c r="Y34" s="325"/>
      <c r="Z34" s="430"/>
      <c r="AA34" s="42"/>
      <c r="AB34" s="42"/>
      <c r="AC34" s="42"/>
      <c r="AD34" s="42"/>
      <c r="AF34" s="42"/>
      <c r="AH34" s="42"/>
      <c r="AJ34" s="42"/>
      <c r="AK34" s="42"/>
      <c r="AL34" s="42"/>
    </row>
    <row r="35" spans="1:38" ht="14.1" customHeight="1" x14ac:dyDescent="0.2">
      <c r="A35" s="321" t="s">
        <v>182</v>
      </c>
      <c r="B35" s="430"/>
      <c r="C35" s="430"/>
      <c r="D35" s="431"/>
      <c r="E35" s="326"/>
      <c r="F35" s="430"/>
      <c r="G35" s="430"/>
      <c r="H35" s="430"/>
      <c r="I35" s="326"/>
      <c r="J35" s="430"/>
      <c r="K35" s="430"/>
      <c r="L35" s="430"/>
      <c r="M35" s="326"/>
      <c r="N35" s="432"/>
      <c r="O35" s="433"/>
      <c r="P35" s="432"/>
      <c r="Q35" s="327"/>
      <c r="R35" s="432"/>
      <c r="S35" s="430"/>
      <c r="T35" s="430"/>
      <c r="U35" s="322"/>
      <c r="V35" s="322"/>
      <c r="W35" s="325"/>
      <c r="X35" s="322"/>
      <c r="Y35" s="325"/>
      <c r="Z35" s="430"/>
      <c r="AA35" s="42"/>
      <c r="AB35" s="42"/>
      <c r="AC35" s="42"/>
      <c r="AD35" s="42"/>
      <c r="AF35" s="42"/>
      <c r="AH35" s="42"/>
      <c r="AJ35" s="42"/>
      <c r="AK35" s="42"/>
      <c r="AL35" s="42"/>
    </row>
    <row r="36" spans="1:38" ht="14.1" customHeight="1" x14ac:dyDescent="0.2">
      <c r="A36" s="321" t="s">
        <v>183</v>
      </c>
      <c r="E36" s="42"/>
      <c r="G36" s="40"/>
      <c r="I36" s="42"/>
      <c r="M36" s="42"/>
      <c r="Q36" s="42"/>
      <c r="S36" s="40"/>
      <c r="U36" s="42"/>
      <c r="V36" s="42"/>
      <c r="W36" s="37"/>
      <c r="X36" s="42"/>
      <c r="Y36" s="37"/>
      <c r="AA36" s="42"/>
      <c r="AB36" s="42"/>
      <c r="AC36" s="42"/>
      <c r="AD36" s="42"/>
      <c r="AF36" s="42"/>
      <c r="AH36" s="42"/>
      <c r="AJ36" s="42"/>
      <c r="AK36" s="42"/>
      <c r="AL36" s="42"/>
    </row>
  </sheetData>
  <mergeCells count="8">
    <mergeCell ref="V4:Z4"/>
    <mergeCell ref="A2:H2"/>
    <mergeCell ref="N4:P4"/>
    <mergeCell ref="R4:T4"/>
    <mergeCell ref="A1:B1"/>
    <mergeCell ref="B4:D4"/>
    <mergeCell ref="F4:H4"/>
    <mergeCell ref="J4:L4"/>
  </mergeCells>
  <hyperlinks>
    <hyperlink ref="A1" location="Index!A1" display="&lt; zurück zum Index" xr:uid="{8CD4D049-57E3-4724-8054-F5B3747C7DDD}"/>
    <hyperlink ref="A1:B1" location="Index!A1" display="&lt; zurück zum Index" xr:uid="{F1736852-DE6E-4D10-AF83-99DA820AA121}"/>
  </hyperlinks>
  <pageMargins left="0.7" right="0.7" top="0.78740157499999996" bottom="0.78740157499999996" header="0.3" footer="0.3"/>
  <pageSetup paperSize="8" scale="4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8C7BA-A8FF-4B3B-88D1-86BC9EC6B5A7}">
  <dimension ref="A1:AL44"/>
  <sheetViews>
    <sheetView showGridLines="0" zoomScale="85" zoomScaleNormal="85" workbookViewId="0">
      <selection sqref="A1:B1"/>
    </sheetView>
  </sheetViews>
  <sheetFormatPr baseColWidth="10" defaultRowHeight="15" x14ac:dyDescent="0.25"/>
  <cols>
    <col min="1" max="1" width="57" customWidth="1"/>
    <col min="2" max="2" width="12.7109375" customWidth="1"/>
    <col min="4" max="4" width="12.140625" customWidth="1"/>
    <col min="5" max="5" width="3" customWidth="1"/>
    <col min="6" max="6" width="12.28515625" customWidth="1"/>
    <col min="8" max="8" width="11.85546875" customWidth="1"/>
    <col min="9" max="9" width="3.140625" customWidth="1"/>
    <col min="10" max="10" width="13.140625" customWidth="1"/>
    <col min="12" max="12" width="12.85546875" customWidth="1"/>
    <col min="13" max="13" width="2.85546875" customWidth="1"/>
    <col min="14" max="14" width="13.5703125" customWidth="1"/>
    <col min="16" max="16" width="12.42578125" customWidth="1"/>
    <col min="17" max="17" width="2.5703125" customWidth="1"/>
    <col min="18" max="18" width="14.42578125" customWidth="1"/>
    <col min="20" max="20" width="13.28515625" customWidth="1"/>
    <col min="21" max="21" width="2.42578125" customWidth="1"/>
    <col min="23" max="23" width="2" customWidth="1"/>
    <col min="25" max="25" width="2.7109375" customWidth="1"/>
    <col min="26" max="26" width="12.85546875" customWidth="1"/>
  </cols>
  <sheetData>
    <row r="1" spans="1:38" s="36" customFormat="1" ht="30" customHeight="1" x14ac:dyDescent="0.2">
      <c r="A1" s="467" t="s">
        <v>12</v>
      </c>
      <c r="B1" s="467"/>
      <c r="C1" s="34"/>
      <c r="D1" s="34"/>
      <c r="E1" s="34"/>
      <c r="F1" s="34"/>
      <c r="G1" s="35"/>
      <c r="H1" s="34"/>
      <c r="I1" s="34"/>
      <c r="J1" s="34"/>
      <c r="K1" s="34"/>
      <c r="L1" s="34"/>
      <c r="M1" s="35"/>
      <c r="N1" s="34"/>
      <c r="O1" s="34"/>
      <c r="P1" s="34"/>
      <c r="Q1" s="34"/>
      <c r="R1" s="34"/>
      <c r="S1" s="35"/>
      <c r="T1" s="34"/>
      <c r="U1" s="34"/>
      <c r="V1" s="34"/>
      <c r="W1" s="34"/>
      <c r="X1" s="35"/>
      <c r="Y1" s="34"/>
      <c r="Z1" s="34"/>
      <c r="AA1" s="34"/>
      <c r="AB1" s="34"/>
      <c r="AC1" s="34"/>
      <c r="AD1" s="35"/>
      <c r="AF1" s="37"/>
      <c r="AH1" s="37"/>
      <c r="AJ1" s="37"/>
      <c r="AK1" s="34"/>
      <c r="AL1" s="34"/>
    </row>
    <row r="2" spans="1:38" s="38" customFormat="1" ht="15" customHeight="1" x14ac:dyDescent="0.2">
      <c r="A2" s="477" t="s">
        <v>184</v>
      </c>
      <c r="B2" s="477"/>
      <c r="C2" s="477"/>
      <c r="D2" s="477"/>
      <c r="E2" s="477"/>
      <c r="F2" s="477"/>
      <c r="G2" s="477"/>
      <c r="H2" s="379"/>
      <c r="I2" s="290"/>
      <c r="J2" s="380"/>
      <c r="K2" s="380"/>
      <c r="L2" s="380"/>
      <c r="N2" s="380"/>
      <c r="O2" s="380"/>
      <c r="P2" s="380"/>
      <c r="R2" s="380"/>
      <c r="S2" s="380"/>
      <c r="T2" s="380"/>
      <c r="W2" s="39"/>
      <c r="Y2" s="39"/>
      <c r="Z2" s="380"/>
    </row>
    <row r="3" spans="1:38" s="42" customFormat="1" ht="15" customHeight="1" x14ac:dyDescent="0.2">
      <c r="B3" s="40"/>
      <c r="C3" s="40"/>
      <c r="D3" s="40"/>
      <c r="F3" s="40"/>
      <c r="G3" s="40"/>
      <c r="H3" s="40"/>
      <c r="J3" s="40"/>
      <c r="K3" s="40"/>
      <c r="L3" s="40"/>
      <c r="N3" s="40"/>
      <c r="O3" s="40"/>
      <c r="P3" s="40"/>
      <c r="R3" s="40"/>
      <c r="S3" s="40"/>
      <c r="T3" s="40"/>
      <c r="W3" s="37"/>
      <c r="Y3" s="37"/>
      <c r="Z3" s="40"/>
    </row>
    <row r="4" spans="1:38" s="42" customFormat="1" ht="15" customHeight="1" x14ac:dyDescent="0.2">
      <c r="A4" s="43"/>
      <c r="B4" s="478" t="s">
        <v>4</v>
      </c>
      <c r="C4" s="478"/>
      <c r="D4" s="478"/>
      <c r="E4" s="291"/>
      <c r="F4" s="478" t="s">
        <v>1</v>
      </c>
      <c r="G4" s="478"/>
      <c r="H4" s="478"/>
      <c r="I4" s="291"/>
      <c r="J4" s="478" t="s">
        <v>2</v>
      </c>
      <c r="K4" s="478"/>
      <c r="L4" s="478"/>
      <c r="M4" s="291"/>
      <c r="N4" s="478" t="s">
        <v>3</v>
      </c>
      <c r="O4" s="478"/>
      <c r="P4" s="478"/>
      <c r="Q4" s="291"/>
      <c r="R4" s="478" t="s">
        <v>73</v>
      </c>
      <c r="S4" s="478"/>
      <c r="T4" s="478"/>
      <c r="U4" s="291"/>
      <c r="V4" s="478" t="s">
        <v>74</v>
      </c>
      <c r="W4" s="478"/>
      <c r="X4" s="478"/>
      <c r="Y4" s="478"/>
      <c r="Z4" s="478"/>
    </row>
    <row r="5" spans="1:38" s="42" customFormat="1" ht="42" customHeight="1" thickBot="1" x14ac:dyDescent="0.25">
      <c r="A5" s="292" t="s">
        <v>39</v>
      </c>
      <c r="B5" s="382" t="s">
        <v>169</v>
      </c>
      <c r="C5" s="383" t="s">
        <v>185</v>
      </c>
      <c r="D5" s="384" t="s">
        <v>111</v>
      </c>
      <c r="E5" s="293"/>
      <c r="F5" s="385" t="s">
        <v>186</v>
      </c>
      <c r="G5" s="383" t="s">
        <v>187</v>
      </c>
      <c r="H5" s="384" t="s">
        <v>111</v>
      </c>
      <c r="I5" s="293"/>
      <c r="J5" s="385" t="s">
        <v>169</v>
      </c>
      <c r="K5" s="383" t="s">
        <v>170</v>
      </c>
      <c r="L5" s="384" t="s">
        <v>111</v>
      </c>
      <c r="M5" s="293"/>
      <c r="N5" s="385" t="s">
        <v>169</v>
      </c>
      <c r="O5" s="383" t="s">
        <v>170</v>
      </c>
      <c r="P5" s="384" t="s">
        <v>111</v>
      </c>
      <c r="Q5" s="293"/>
      <c r="R5" s="385" t="s">
        <v>188</v>
      </c>
      <c r="S5" s="383" t="s">
        <v>189</v>
      </c>
      <c r="T5" s="384" t="s">
        <v>111</v>
      </c>
      <c r="U5" s="293"/>
      <c r="V5" s="294" t="s">
        <v>169</v>
      </c>
      <c r="W5" s="386"/>
      <c r="X5" s="295" t="s">
        <v>170</v>
      </c>
      <c r="Y5" s="296"/>
      <c r="Z5" s="384" t="s">
        <v>111</v>
      </c>
    </row>
    <row r="6" spans="1:38" s="42" customFormat="1" ht="15" customHeight="1" x14ac:dyDescent="0.2">
      <c r="A6" s="434" t="s">
        <v>19</v>
      </c>
      <c r="B6" s="435">
        <v>9045</v>
      </c>
      <c r="C6" s="436">
        <v>8478</v>
      </c>
      <c r="D6" s="390">
        <v>7.0000000000000007E-2</v>
      </c>
      <c r="E6" s="298"/>
      <c r="F6" s="388">
        <v>3467</v>
      </c>
      <c r="G6" s="436">
        <v>3392</v>
      </c>
      <c r="H6" s="390">
        <v>0.02</v>
      </c>
      <c r="I6" s="298"/>
      <c r="J6" s="388">
        <v>4781</v>
      </c>
      <c r="K6" s="436">
        <v>4660</v>
      </c>
      <c r="L6" s="390">
        <v>0.03</v>
      </c>
      <c r="M6" s="298"/>
      <c r="N6" s="388">
        <v>974</v>
      </c>
      <c r="O6" s="436">
        <v>907</v>
      </c>
      <c r="P6" s="390">
        <v>7.0000000000000007E-2</v>
      </c>
      <c r="Q6" s="298"/>
      <c r="R6" s="388">
        <v>-212</v>
      </c>
      <c r="S6" s="436">
        <v>-181</v>
      </c>
      <c r="T6" s="390">
        <v>-0.17</v>
      </c>
      <c r="U6" s="298"/>
      <c r="V6" s="45">
        <v>18055</v>
      </c>
      <c r="W6" s="391"/>
      <c r="X6" s="297">
        <v>17256</v>
      </c>
      <c r="Y6" s="299"/>
      <c r="Z6" s="390">
        <v>0.05</v>
      </c>
    </row>
    <row r="7" spans="1:38" s="42" customFormat="1" ht="15" customHeight="1" x14ac:dyDescent="0.2">
      <c r="A7" s="393" t="s">
        <v>83</v>
      </c>
      <c r="B7" s="437">
        <v>9024</v>
      </c>
      <c r="C7" s="395">
        <v>8459</v>
      </c>
      <c r="D7" s="396">
        <v>7.0000000000000007E-2</v>
      </c>
      <c r="E7" s="298"/>
      <c r="F7" s="394">
        <v>3438</v>
      </c>
      <c r="G7" s="395">
        <v>3367</v>
      </c>
      <c r="H7" s="396">
        <v>0.02</v>
      </c>
      <c r="I7" s="298"/>
      <c r="J7" s="394">
        <v>4772</v>
      </c>
      <c r="K7" s="395">
        <v>4653</v>
      </c>
      <c r="L7" s="396">
        <v>0.03</v>
      </c>
      <c r="M7" s="298"/>
      <c r="N7" s="394">
        <v>821</v>
      </c>
      <c r="O7" s="395">
        <v>776</v>
      </c>
      <c r="P7" s="396">
        <v>0.06</v>
      </c>
      <c r="Q7" s="298"/>
      <c r="R7" s="394">
        <v>0</v>
      </c>
      <c r="S7" s="395">
        <v>1</v>
      </c>
      <c r="T7" s="396">
        <v>-1</v>
      </c>
      <c r="U7" s="298"/>
      <c r="V7" s="46">
        <v>18055</v>
      </c>
      <c r="W7" s="397"/>
      <c r="X7" s="300">
        <v>17256</v>
      </c>
      <c r="Y7" s="302"/>
      <c r="Z7" s="396">
        <v>0.05</v>
      </c>
    </row>
    <row r="8" spans="1:38" s="42" customFormat="1" ht="15" customHeight="1" x14ac:dyDescent="0.2">
      <c r="A8" s="393" t="s">
        <v>84</v>
      </c>
      <c r="B8" s="437">
        <v>21</v>
      </c>
      <c r="C8" s="395">
        <v>19</v>
      </c>
      <c r="D8" s="396">
        <v>0.11</v>
      </c>
      <c r="E8" s="298"/>
      <c r="F8" s="438">
        <v>29</v>
      </c>
      <c r="G8" s="395">
        <v>25</v>
      </c>
      <c r="H8" s="396">
        <v>0.16</v>
      </c>
      <c r="I8" s="298"/>
      <c r="J8" s="394">
        <v>9</v>
      </c>
      <c r="K8" s="395">
        <v>7</v>
      </c>
      <c r="L8" s="396">
        <v>0.28999999999999998</v>
      </c>
      <c r="M8" s="298"/>
      <c r="N8" s="394">
        <v>153</v>
      </c>
      <c r="O8" s="395">
        <v>131</v>
      </c>
      <c r="P8" s="396">
        <v>0.17</v>
      </c>
      <c r="Q8" s="298"/>
      <c r="R8" s="394">
        <v>-212</v>
      </c>
      <c r="S8" s="395">
        <v>-182</v>
      </c>
      <c r="T8" s="396">
        <v>-0.16</v>
      </c>
      <c r="U8" s="298"/>
      <c r="V8" s="46">
        <v>0</v>
      </c>
      <c r="W8" s="397"/>
      <c r="X8" s="300">
        <v>0</v>
      </c>
      <c r="Y8" s="302"/>
      <c r="Z8" s="396" t="s">
        <v>148</v>
      </c>
    </row>
    <row r="9" spans="1:38" s="42" customFormat="1" ht="15" customHeight="1" x14ac:dyDescent="0.2">
      <c r="A9" s="393" t="s">
        <v>85</v>
      </c>
      <c r="B9" s="439">
        <v>0.5</v>
      </c>
      <c r="C9" s="396">
        <v>0.49</v>
      </c>
      <c r="D9" s="396"/>
      <c r="E9" s="298"/>
      <c r="F9" s="398">
        <v>0.19</v>
      </c>
      <c r="G9" s="396">
        <v>0.2</v>
      </c>
      <c r="H9" s="396"/>
      <c r="I9" s="298"/>
      <c r="J9" s="398">
        <v>0.26</v>
      </c>
      <c r="K9" s="396">
        <v>0.27</v>
      </c>
      <c r="L9" s="396"/>
      <c r="M9" s="298"/>
      <c r="N9" s="398">
        <v>0.05</v>
      </c>
      <c r="O9" s="396">
        <v>0.04</v>
      </c>
      <c r="P9" s="396"/>
      <c r="Q9" s="298"/>
      <c r="R9" s="398">
        <v>0</v>
      </c>
      <c r="S9" s="396">
        <v>0</v>
      </c>
      <c r="T9" s="396" t="s">
        <v>148</v>
      </c>
      <c r="U9" s="298"/>
      <c r="V9" s="47">
        <v>1</v>
      </c>
      <c r="W9" s="399"/>
      <c r="X9" s="301">
        <v>1</v>
      </c>
      <c r="Y9" s="303"/>
      <c r="Z9" s="396"/>
    </row>
    <row r="10" spans="1:38" s="42" customFormat="1" ht="15" customHeight="1" x14ac:dyDescent="0.2">
      <c r="A10" s="400" t="s">
        <v>5</v>
      </c>
      <c r="B10" s="437">
        <v>2022</v>
      </c>
      <c r="C10" s="395">
        <v>1823</v>
      </c>
      <c r="D10" s="396">
        <v>0.11</v>
      </c>
      <c r="E10" s="298"/>
      <c r="F10" s="394">
        <v>778</v>
      </c>
      <c r="G10" s="395">
        <v>780</v>
      </c>
      <c r="H10" s="396">
        <v>0</v>
      </c>
      <c r="I10" s="298"/>
      <c r="J10" s="394">
        <v>691</v>
      </c>
      <c r="K10" s="395">
        <v>750</v>
      </c>
      <c r="L10" s="396">
        <v>-0.08</v>
      </c>
      <c r="M10" s="298"/>
      <c r="N10" s="394">
        <v>41</v>
      </c>
      <c r="O10" s="395">
        <v>68</v>
      </c>
      <c r="P10" s="396">
        <v>-0.4</v>
      </c>
      <c r="Q10" s="298"/>
      <c r="R10" s="394">
        <v>-15</v>
      </c>
      <c r="S10" s="395">
        <v>-32</v>
      </c>
      <c r="T10" s="396">
        <v>0.53</v>
      </c>
      <c r="U10" s="298"/>
      <c r="V10" s="46">
        <v>3517</v>
      </c>
      <c r="W10" s="397"/>
      <c r="X10" s="300">
        <v>3389</v>
      </c>
      <c r="Y10" s="302"/>
      <c r="Z10" s="396">
        <v>0.04</v>
      </c>
    </row>
    <row r="11" spans="1:38" s="42" customFormat="1" ht="15" customHeight="1" x14ac:dyDescent="0.2">
      <c r="A11" s="400" t="s">
        <v>31</v>
      </c>
      <c r="B11" s="437">
        <v>811</v>
      </c>
      <c r="C11" s="395">
        <v>749</v>
      </c>
      <c r="D11" s="396">
        <v>0.08</v>
      </c>
      <c r="E11" s="298"/>
      <c r="F11" s="394">
        <v>197</v>
      </c>
      <c r="G11" s="395">
        <v>167</v>
      </c>
      <c r="H11" s="396">
        <v>0.18</v>
      </c>
      <c r="I11" s="298"/>
      <c r="J11" s="394">
        <v>219</v>
      </c>
      <c r="K11" s="395">
        <v>206</v>
      </c>
      <c r="L11" s="396">
        <v>0.06</v>
      </c>
      <c r="M11" s="298"/>
      <c r="N11" s="394">
        <v>40</v>
      </c>
      <c r="O11" s="395">
        <v>34</v>
      </c>
      <c r="P11" s="396">
        <v>0.18</v>
      </c>
      <c r="Q11" s="298"/>
      <c r="R11" s="394">
        <v>2</v>
      </c>
      <c r="S11" s="395">
        <v>0</v>
      </c>
      <c r="T11" s="396" t="s">
        <v>148</v>
      </c>
      <c r="U11" s="298"/>
      <c r="V11" s="46">
        <v>1269</v>
      </c>
      <c r="W11" s="397"/>
      <c r="X11" s="300">
        <v>1156</v>
      </c>
      <c r="Y11" s="302"/>
      <c r="Z11" s="396">
        <v>0.1</v>
      </c>
    </row>
    <row r="12" spans="1:38" s="42" customFormat="1" ht="15" customHeight="1" x14ac:dyDescent="0.2">
      <c r="A12" s="400" t="s">
        <v>0</v>
      </c>
      <c r="B12" s="440">
        <v>1211</v>
      </c>
      <c r="C12" s="402">
        <v>1074</v>
      </c>
      <c r="D12" s="396">
        <v>0.13</v>
      </c>
      <c r="E12" s="298"/>
      <c r="F12" s="401">
        <v>581</v>
      </c>
      <c r="G12" s="402">
        <v>613</v>
      </c>
      <c r="H12" s="396">
        <v>-0.05</v>
      </c>
      <c r="I12" s="298"/>
      <c r="J12" s="401">
        <v>472</v>
      </c>
      <c r="K12" s="402">
        <v>544</v>
      </c>
      <c r="L12" s="396">
        <v>-0.13</v>
      </c>
      <c r="M12" s="298"/>
      <c r="N12" s="401">
        <v>1</v>
      </c>
      <c r="O12" s="402">
        <v>34</v>
      </c>
      <c r="P12" s="396">
        <v>-0.97</v>
      </c>
      <c r="Q12" s="298"/>
      <c r="R12" s="394">
        <v>-17</v>
      </c>
      <c r="S12" s="395">
        <v>-32</v>
      </c>
      <c r="T12" s="396">
        <v>0.47</v>
      </c>
      <c r="U12" s="298"/>
      <c r="V12" s="48">
        <v>2248</v>
      </c>
      <c r="W12" s="403"/>
      <c r="X12" s="304">
        <v>2233</v>
      </c>
      <c r="Y12" s="305"/>
      <c r="Z12" s="396">
        <v>0.01</v>
      </c>
    </row>
    <row r="13" spans="1:38" s="42" customFormat="1" ht="15" customHeight="1" x14ac:dyDescent="0.2">
      <c r="A13" s="400" t="s">
        <v>24</v>
      </c>
      <c r="B13" s="437">
        <v>-196</v>
      </c>
      <c r="C13" s="395">
        <v>-222</v>
      </c>
      <c r="D13" s="396">
        <v>0.12</v>
      </c>
      <c r="E13" s="298"/>
      <c r="F13" s="394">
        <v>-44</v>
      </c>
      <c r="G13" s="395">
        <v>-42</v>
      </c>
      <c r="H13" s="396">
        <v>-0.05</v>
      </c>
      <c r="I13" s="298"/>
      <c r="J13" s="394">
        <v>-92</v>
      </c>
      <c r="K13" s="395">
        <v>-86</v>
      </c>
      <c r="L13" s="396">
        <v>-7.0000000000000007E-2</v>
      </c>
      <c r="M13" s="298"/>
      <c r="N13" s="401">
        <v>-10</v>
      </c>
      <c r="O13" s="402">
        <v>-9</v>
      </c>
      <c r="P13" s="396">
        <v>-0.11</v>
      </c>
      <c r="Q13" s="298"/>
      <c r="R13" s="394">
        <v>-7</v>
      </c>
      <c r="S13" s="395">
        <v>-4</v>
      </c>
      <c r="T13" s="396">
        <v>-0.75</v>
      </c>
      <c r="U13" s="298"/>
      <c r="V13" s="48">
        <v>-349</v>
      </c>
      <c r="W13" s="403"/>
      <c r="X13" s="300">
        <v>-363</v>
      </c>
      <c r="Y13" s="305"/>
      <c r="Z13" s="396">
        <v>0.04</v>
      </c>
    </row>
    <row r="14" spans="1:38" s="42" customFormat="1" ht="15" customHeight="1" x14ac:dyDescent="0.2">
      <c r="A14" s="400" t="s">
        <v>27</v>
      </c>
      <c r="B14" s="437">
        <v>-237</v>
      </c>
      <c r="C14" s="395">
        <v>-198</v>
      </c>
      <c r="D14" s="396">
        <v>-0.2</v>
      </c>
      <c r="E14" s="298"/>
      <c r="F14" s="394">
        <v>-127</v>
      </c>
      <c r="G14" s="395">
        <v>-137</v>
      </c>
      <c r="H14" s="396">
        <v>7.0000000000000007E-2</v>
      </c>
      <c r="I14" s="298"/>
      <c r="J14" s="394">
        <v>-79</v>
      </c>
      <c r="K14" s="395">
        <v>-96</v>
      </c>
      <c r="L14" s="396">
        <v>0.18</v>
      </c>
      <c r="M14" s="298"/>
      <c r="N14" s="394">
        <v>1</v>
      </c>
      <c r="O14" s="395">
        <v>-6</v>
      </c>
      <c r="P14" s="396">
        <v>1.17</v>
      </c>
      <c r="Q14" s="298"/>
      <c r="R14" s="394">
        <v>5</v>
      </c>
      <c r="S14" s="395">
        <v>7</v>
      </c>
      <c r="T14" s="396">
        <v>-0.28999999999999998</v>
      </c>
      <c r="U14" s="298"/>
      <c r="V14" s="48">
        <v>-437</v>
      </c>
      <c r="W14" s="403"/>
      <c r="X14" s="300">
        <v>-430</v>
      </c>
      <c r="Y14" s="305"/>
      <c r="Z14" s="396">
        <v>-0.02</v>
      </c>
    </row>
    <row r="15" spans="1:38" s="42" customFormat="1" ht="27.95" customHeight="1" x14ac:dyDescent="0.2">
      <c r="A15" s="306" t="s">
        <v>121</v>
      </c>
      <c r="B15" s="437">
        <v>634</v>
      </c>
      <c r="C15" s="395">
        <v>536</v>
      </c>
      <c r="D15" s="396">
        <v>0.18</v>
      </c>
      <c r="E15" s="298"/>
      <c r="F15" s="394">
        <v>393</v>
      </c>
      <c r="G15" s="395">
        <v>411</v>
      </c>
      <c r="H15" s="396">
        <v>-0.04</v>
      </c>
      <c r="I15" s="298"/>
      <c r="J15" s="394">
        <v>299</v>
      </c>
      <c r="K15" s="395">
        <v>355</v>
      </c>
      <c r="L15" s="396">
        <v>-0.16</v>
      </c>
      <c r="M15" s="298"/>
      <c r="N15" s="394">
        <v>-8</v>
      </c>
      <c r="O15" s="395">
        <v>18</v>
      </c>
      <c r="P15" s="396">
        <v>-1.44</v>
      </c>
      <c r="Q15" s="298"/>
      <c r="R15" s="394">
        <v>-448</v>
      </c>
      <c r="S15" s="395">
        <v>-396</v>
      </c>
      <c r="T15" s="396">
        <v>-0.13</v>
      </c>
      <c r="U15" s="298"/>
      <c r="V15" s="48">
        <v>870</v>
      </c>
      <c r="W15" s="403"/>
      <c r="X15" s="300">
        <v>924</v>
      </c>
      <c r="Y15" s="305"/>
      <c r="Z15" s="396">
        <v>-0.06</v>
      </c>
    </row>
    <row r="16" spans="1:38" s="42" customFormat="1" ht="15" customHeight="1" x14ac:dyDescent="0.2">
      <c r="A16" s="400"/>
      <c r="B16" s="441"/>
      <c r="C16" s="395"/>
      <c r="D16" s="406"/>
      <c r="E16" s="298"/>
      <c r="F16" s="394"/>
      <c r="G16" s="405"/>
      <c r="H16" s="396"/>
      <c r="I16" s="298"/>
      <c r="J16" s="394"/>
      <c r="K16" s="395"/>
      <c r="L16" s="396"/>
      <c r="M16" s="298"/>
      <c r="N16" s="394"/>
      <c r="O16" s="405"/>
      <c r="P16" s="396"/>
      <c r="Q16" s="298"/>
      <c r="R16" s="404"/>
      <c r="S16" s="405"/>
      <c r="T16" s="396"/>
      <c r="U16" s="298"/>
      <c r="V16" s="50"/>
      <c r="W16" s="403"/>
      <c r="X16" s="300"/>
      <c r="Y16" s="305"/>
      <c r="Z16" s="396"/>
    </row>
    <row r="17" spans="1:26" s="42" customFormat="1" ht="15" customHeight="1" x14ac:dyDescent="0.2">
      <c r="A17" s="400" t="s">
        <v>47</v>
      </c>
      <c r="B17" s="437">
        <v>2903</v>
      </c>
      <c r="C17" s="395">
        <v>928</v>
      </c>
      <c r="D17" s="396" t="s">
        <v>108</v>
      </c>
      <c r="E17" s="298"/>
      <c r="F17" s="394">
        <v>611</v>
      </c>
      <c r="G17" s="395">
        <v>360</v>
      </c>
      <c r="H17" s="396">
        <v>0.7</v>
      </c>
      <c r="I17" s="298"/>
      <c r="J17" s="394">
        <v>440</v>
      </c>
      <c r="K17" s="395">
        <v>311</v>
      </c>
      <c r="L17" s="396">
        <v>0.41</v>
      </c>
      <c r="M17" s="298"/>
      <c r="N17" s="394">
        <v>8</v>
      </c>
      <c r="O17" s="395">
        <v>-50</v>
      </c>
      <c r="P17" s="396">
        <v>1.1599999999999999</v>
      </c>
      <c r="Q17" s="298"/>
      <c r="R17" s="394">
        <v>-2</v>
      </c>
      <c r="S17" s="395">
        <v>-55</v>
      </c>
      <c r="T17" s="396">
        <v>0.96</v>
      </c>
      <c r="U17" s="298"/>
      <c r="V17" s="46">
        <v>3960</v>
      </c>
      <c r="W17" s="397"/>
      <c r="X17" s="300">
        <v>1494</v>
      </c>
      <c r="Y17" s="302"/>
      <c r="Z17" s="396">
        <v>1.65</v>
      </c>
    </row>
    <row r="18" spans="1:26" s="42" customFormat="1" ht="15" customHeight="1" x14ac:dyDescent="0.2">
      <c r="A18" s="400" t="s">
        <v>48</v>
      </c>
      <c r="B18" s="437">
        <v>2407</v>
      </c>
      <c r="C18" s="395">
        <v>435</v>
      </c>
      <c r="D18" s="396" t="s">
        <v>108</v>
      </c>
      <c r="E18" s="298"/>
      <c r="F18" s="394">
        <v>272</v>
      </c>
      <c r="G18" s="395">
        <v>55</v>
      </c>
      <c r="H18" s="396" t="s">
        <v>108</v>
      </c>
      <c r="I18" s="298"/>
      <c r="J18" s="394">
        <v>282</v>
      </c>
      <c r="K18" s="395">
        <v>147</v>
      </c>
      <c r="L18" s="396">
        <v>0.92</v>
      </c>
      <c r="M18" s="298"/>
      <c r="N18" s="394">
        <v>-37</v>
      </c>
      <c r="O18" s="395">
        <v>-61</v>
      </c>
      <c r="P18" s="396">
        <v>0.39</v>
      </c>
      <c r="Q18" s="298"/>
      <c r="R18" s="394">
        <v>-13</v>
      </c>
      <c r="S18" s="395">
        <v>-95</v>
      </c>
      <c r="T18" s="396">
        <v>0.86</v>
      </c>
      <c r="U18" s="298"/>
      <c r="V18" s="46">
        <v>2911</v>
      </c>
      <c r="W18" s="397"/>
      <c r="X18" s="300">
        <v>481</v>
      </c>
      <c r="Y18" s="302"/>
      <c r="Z18" s="396" t="s">
        <v>108</v>
      </c>
    </row>
    <row r="19" spans="1:26" s="42" customFormat="1" ht="15" customHeight="1" x14ac:dyDescent="0.2">
      <c r="A19" s="400"/>
      <c r="B19" s="437"/>
      <c r="C19" s="395"/>
      <c r="D19" s="406"/>
      <c r="E19" s="298"/>
      <c r="F19" s="394"/>
      <c r="G19" s="395"/>
      <c r="H19" s="396"/>
      <c r="I19" s="298"/>
      <c r="J19" s="394"/>
      <c r="K19" s="395"/>
      <c r="L19" s="396"/>
      <c r="M19" s="298"/>
      <c r="N19" s="394"/>
      <c r="O19" s="405"/>
      <c r="P19" s="396"/>
      <c r="Q19" s="298"/>
      <c r="R19" s="404"/>
      <c r="S19" s="405"/>
      <c r="T19" s="396"/>
      <c r="U19" s="298"/>
      <c r="V19" s="49"/>
      <c r="W19" s="397"/>
      <c r="X19" s="300"/>
      <c r="Y19" s="302"/>
      <c r="Z19" s="396"/>
    </row>
    <row r="20" spans="1:26" s="42" customFormat="1" ht="15" customHeight="1" x14ac:dyDescent="0.2">
      <c r="A20" s="400" t="s">
        <v>190</v>
      </c>
      <c r="B20" s="437">
        <v>34190</v>
      </c>
      <c r="C20" s="395">
        <v>32935</v>
      </c>
      <c r="D20" s="396">
        <v>0.04</v>
      </c>
      <c r="E20" s="298"/>
      <c r="F20" s="394">
        <v>14432</v>
      </c>
      <c r="G20" s="395">
        <v>13797</v>
      </c>
      <c r="H20" s="396">
        <v>0.05</v>
      </c>
      <c r="I20" s="298"/>
      <c r="J20" s="394">
        <v>18777</v>
      </c>
      <c r="K20" s="395">
        <v>18164</v>
      </c>
      <c r="L20" s="396">
        <v>0.03</v>
      </c>
      <c r="M20" s="298"/>
      <c r="N20" s="394">
        <v>2713</v>
      </c>
      <c r="O20" s="395">
        <v>2721</v>
      </c>
      <c r="P20" s="396">
        <v>0</v>
      </c>
      <c r="Q20" s="298"/>
      <c r="R20" s="394">
        <v>-558</v>
      </c>
      <c r="S20" s="395">
        <v>-611</v>
      </c>
      <c r="T20" s="396">
        <v>0.09</v>
      </c>
      <c r="U20" s="298"/>
      <c r="V20" s="46">
        <v>69554</v>
      </c>
      <c r="W20" s="397"/>
      <c r="X20" s="300">
        <v>67006</v>
      </c>
      <c r="Y20" s="302"/>
      <c r="Z20" s="396">
        <v>0.04</v>
      </c>
    </row>
    <row r="21" spans="1:26" s="42" customFormat="1" ht="15" customHeight="1" x14ac:dyDescent="0.2">
      <c r="A21" s="400" t="s">
        <v>191</v>
      </c>
      <c r="B21" s="437">
        <v>13478</v>
      </c>
      <c r="C21" s="395">
        <v>13782</v>
      </c>
      <c r="D21" s="396">
        <v>-0.02</v>
      </c>
      <c r="E21" s="298"/>
      <c r="F21" s="394">
        <v>4522</v>
      </c>
      <c r="G21" s="395">
        <v>4375</v>
      </c>
      <c r="H21" s="396">
        <v>0.03</v>
      </c>
      <c r="I21" s="298"/>
      <c r="J21" s="394">
        <v>7389</v>
      </c>
      <c r="K21" s="395">
        <v>7457</v>
      </c>
      <c r="L21" s="396">
        <v>-0.01</v>
      </c>
      <c r="M21" s="298"/>
      <c r="N21" s="394">
        <v>1015</v>
      </c>
      <c r="O21" s="395">
        <v>908</v>
      </c>
      <c r="P21" s="396">
        <v>0.12</v>
      </c>
      <c r="Q21" s="298"/>
      <c r="R21" s="394">
        <v>1083</v>
      </c>
      <c r="S21" s="395">
        <v>736</v>
      </c>
      <c r="T21" s="396">
        <v>0.47</v>
      </c>
      <c r="U21" s="298"/>
      <c r="V21" s="46">
        <v>27487</v>
      </c>
      <c r="W21" s="397"/>
      <c r="X21" s="300">
        <v>27258</v>
      </c>
      <c r="Y21" s="302"/>
      <c r="Z21" s="396">
        <v>0.01</v>
      </c>
    </row>
    <row r="22" spans="1:26" s="42" customFormat="1" ht="15" customHeight="1" x14ac:dyDescent="0.2">
      <c r="A22" s="400" t="s">
        <v>155</v>
      </c>
      <c r="B22" s="437">
        <v>6569</v>
      </c>
      <c r="C22" s="395">
        <v>5185</v>
      </c>
      <c r="D22" s="396">
        <v>0.27</v>
      </c>
      <c r="E22" s="298"/>
      <c r="F22" s="394">
        <v>3338</v>
      </c>
      <c r="G22" s="395">
        <v>3207</v>
      </c>
      <c r="H22" s="396">
        <v>0.04</v>
      </c>
      <c r="I22" s="298"/>
      <c r="J22" s="394">
        <v>2255</v>
      </c>
      <c r="K22" s="395">
        <v>2084</v>
      </c>
      <c r="L22" s="396">
        <v>0.08</v>
      </c>
      <c r="M22" s="298"/>
      <c r="N22" s="394">
        <v>956</v>
      </c>
      <c r="O22" s="395">
        <v>1034</v>
      </c>
      <c r="P22" s="396">
        <v>-0.08</v>
      </c>
      <c r="Q22" s="298"/>
      <c r="R22" s="394">
        <v>181</v>
      </c>
      <c r="S22" s="395">
        <v>240</v>
      </c>
      <c r="T22" s="396">
        <v>-0.25</v>
      </c>
      <c r="U22" s="298"/>
      <c r="V22" s="46">
        <v>13299</v>
      </c>
      <c r="W22" s="397"/>
      <c r="X22" s="300">
        <v>11750</v>
      </c>
      <c r="Y22" s="302"/>
      <c r="Z22" s="396">
        <v>0.13</v>
      </c>
    </row>
    <row r="23" spans="1:26" s="42" customFormat="1" ht="15" customHeight="1" x14ac:dyDescent="0.2">
      <c r="A23" s="400" t="s">
        <v>86</v>
      </c>
      <c r="B23" s="437">
        <v>500</v>
      </c>
      <c r="C23" s="395">
        <v>497</v>
      </c>
      <c r="D23" s="396">
        <v>0.01</v>
      </c>
      <c r="E23" s="298"/>
      <c r="F23" s="394">
        <v>306</v>
      </c>
      <c r="G23" s="395">
        <v>290</v>
      </c>
      <c r="H23" s="396">
        <v>0.06</v>
      </c>
      <c r="I23" s="298"/>
      <c r="J23" s="394">
        <v>159</v>
      </c>
      <c r="K23" s="395">
        <v>164</v>
      </c>
      <c r="L23" s="396">
        <v>-0.03</v>
      </c>
      <c r="M23" s="298"/>
      <c r="N23" s="394">
        <v>46</v>
      </c>
      <c r="O23" s="395">
        <v>13</v>
      </c>
      <c r="P23" s="396" t="s">
        <v>108</v>
      </c>
      <c r="Q23" s="298"/>
      <c r="R23" s="394">
        <v>10</v>
      </c>
      <c r="S23" s="395">
        <v>42</v>
      </c>
      <c r="T23" s="396">
        <v>-0.76</v>
      </c>
      <c r="U23" s="298"/>
      <c r="V23" s="46">
        <v>1021</v>
      </c>
      <c r="W23" s="397"/>
      <c r="X23" s="300">
        <v>1006</v>
      </c>
      <c r="Y23" s="302"/>
      <c r="Z23" s="396">
        <v>0.01</v>
      </c>
    </row>
    <row r="24" spans="1:26" s="42" customFormat="1" ht="15" customHeight="1" x14ac:dyDescent="0.2">
      <c r="A24" s="400" t="s">
        <v>87</v>
      </c>
      <c r="B24" s="437">
        <v>149</v>
      </c>
      <c r="C24" s="395">
        <v>1965</v>
      </c>
      <c r="D24" s="396">
        <v>-0.92</v>
      </c>
      <c r="E24" s="298"/>
      <c r="F24" s="394">
        <v>12</v>
      </c>
      <c r="G24" s="395">
        <v>79</v>
      </c>
      <c r="H24" s="396">
        <v>-0.85</v>
      </c>
      <c r="I24" s="298"/>
      <c r="J24" s="394">
        <v>342</v>
      </c>
      <c r="K24" s="395">
        <v>102</v>
      </c>
      <c r="L24" s="396" t="s">
        <v>108</v>
      </c>
      <c r="M24" s="298"/>
      <c r="N24" s="394">
        <v>6</v>
      </c>
      <c r="O24" s="395">
        <v>12</v>
      </c>
      <c r="P24" s="396">
        <v>-0.5</v>
      </c>
      <c r="Q24" s="298"/>
      <c r="R24" s="394">
        <v>0</v>
      </c>
      <c r="S24" s="395">
        <v>-1</v>
      </c>
      <c r="T24" s="396">
        <v>1</v>
      </c>
      <c r="U24" s="298"/>
      <c r="V24" s="46">
        <v>509</v>
      </c>
      <c r="W24" s="397"/>
      <c r="X24" s="300">
        <v>2157</v>
      </c>
      <c r="Y24" s="302"/>
      <c r="Z24" s="396">
        <v>-0.76</v>
      </c>
    </row>
    <row r="25" spans="1:26" s="42" customFormat="1" ht="15" customHeight="1" x14ac:dyDescent="0.2">
      <c r="A25" s="393"/>
      <c r="B25" s="441"/>
      <c r="C25" s="395"/>
      <c r="D25" s="406"/>
      <c r="E25" s="298"/>
      <c r="F25" s="394"/>
      <c r="G25" s="395"/>
      <c r="H25" s="396"/>
      <c r="I25" s="298"/>
      <c r="J25" s="394"/>
      <c r="K25" s="405"/>
      <c r="L25" s="396"/>
      <c r="M25" s="298"/>
      <c r="N25" s="394"/>
      <c r="O25" s="405"/>
      <c r="P25" s="396"/>
      <c r="Q25" s="298"/>
      <c r="R25" s="404"/>
      <c r="S25" s="405"/>
      <c r="T25" s="396"/>
      <c r="U25" s="298"/>
      <c r="V25" s="49"/>
      <c r="W25" s="397"/>
      <c r="X25" s="300"/>
      <c r="Y25" s="302"/>
      <c r="Z25" s="396"/>
    </row>
    <row r="26" spans="1:26" s="42" customFormat="1" ht="15" customHeight="1" x14ac:dyDescent="0.2">
      <c r="A26" s="400" t="s">
        <v>88</v>
      </c>
      <c r="B26" s="437">
        <v>96</v>
      </c>
      <c r="C26" s="395">
        <v>77</v>
      </c>
      <c r="D26" s="396">
        <v>0.25</v>
      </c>
      <c r="E26" s="298"/>
      <c r="F26" s="394">
        <v>287</v>
      </c>
      <c r="G26" s="395">
        <v>213</v>
      </c>
      <c r="H26" s="396">
        <v>0.35</v>
      </c>
      <c r="I26" s="298"/>
      <c r="J26" s="394">
        <v>1</v>
      </c>
      <c r="K26" s="408">
        <v>1</v>
      </c>
      <c r="L26" s="396">
        <v>0</v>
      </c>
      <c r="M26" s="298"/>
      <c r="N26" s="394">
        <v>0</v>
      </c>
      <c r="O26" s="395">
        <v>0</v>
      </c>
      <c r="P26" s="396" t="s">
        <v>148</v>
      </c>
      <c r="Q26" s="298"/>
      <c r="R26" s="394">
        <v>0</v>
      </c>
      <c r="S26" s="395">
        <v>1</v>
      </c>
      <c r="T26" s="396">
        <v>-1</v>
      </c>
      <c r="U26" s="298"/>
      <c r="V26" s="46">
        <v>384</v>
      </c>
      <c r="W26" s="397"/>
      <c r="X26" s="300">
        <v>292</v>
      </c>
      <c r="Y26" s="302"/>
      <c r="Z26" s="396">
        <v>0.32</v>
      </c>
    </row>
    <row r="27" spans="1:26" s="42" customFormat="1" ht="15" customHeight="1" x14ac:dyDescent="0.2">
      <c r="A27" s="400" t="s">
        <v>156</v>
      </c>
      <c r="B27" s="437">
        <v>132517</v>
      </c>
      <c r="C27" s="395">
        <v>128300</v>
      </c>
      <c r="D27" s="396">
        <v>0.03</v>
      </c>
      <c r="E27" s="298"/>
      <c r="F27" s="394">
        <v>40624</v>
      </c>
      <c r="G27" s="395">
        <v>39627</v>
      </c>
      <c r="H27" s="396">
        <v>0.03</v>
      </c>
      <c r="I27" s="298"/>
      <c r="J27" s="407">
        <v>109445</v>
      </c>
      <c r="K27" s="408">
        <v>106377</v>
      </c>
      <c r="L27" s="396">
        <v>0.03</v>
      </c>
      <c r="M27" s="298"/>
      <c r="N27" s="394">
        <v>19055</v>
      </c>
      <c r="O27" s="395">
        <v>18592</v>
      </c>
      <c r="P27" s="396">
        <v>0.02</v>
      </c>
      <c r="Q27" s="298"/>
      <c r="R27" s="394">
        <v>1205</v>
      </c>
      <c r="S27" s="395">
        <v>1238</v>
      </c>
      <c r="T27" s="396">
        <v>-0.03</v>
      </c>
      <c r="U27" s="298"/>
      <c r="V27" s="46">
        <v>302846</v>
      </c>
      <c r="W27" s="397"/>
      <c r="X27" s="300">
        <v>294134</v>
      </c>
      <c r="Y27" s="302"/>
      <c r="Z27" s="396">
        <v>0.03</v>
      </c>
    </row>
    <row r="28" spans="1:26" s="42" customFormat="1" ht="15" customHeight="1" x14ac:dyDescent="0.2">
      <c r="A28" s="393"/>
      <c r="B28" s="441"/>
      <c r="C28" s="395"/>
      <c r="D28" s="406"/>
      <c r="E28" s="298"/>
      <c r="F28" s="404"/>
      <c r="G28" s="405"/>
      <c r="H28" s="406"/>
      <c r="I28" s="298"/>
      <c r="J28" s="394"/>
      <c r="K28" s="405"/>
      <c r="L28" s="406"/>
      <c r="M28" s="298"/>
      <c r="N28" s="394"/>
      <c r="O28" s="405"/>
      <c r="P28" s="406"/>
      <c r="Q28" s="298"/>
      <c r="R28" s="404"/>
      <c r="S28" s="405"/>
      <c r="T28" s="406"/>
      <c r="U28" s="298"/>
      <c r="V28" s="49"/>
      <c r="W28" s="397"/>
      <c r="X28" s="308"/>
      <c r="Y28" s="302"/>
      <c r="Z28" s="406"/>
    </row>
    <row r="29" spans="1:26" s="42" customFormat="1" ht="15" customHeight="1" x14ac:dyDescent="0.2">
      <c r="A29" s="400" t="s">
        <v>89</v>
      </c>
      <c r="B29" s="442"/>
      <c r="C29" s="402"/>
      <c r="D29" s="411"/>
      <c r="E29" s="309"/>
      <c r="F29" s="409"/>
      <c r="G29" s="410"/>
      <c r="H29" s="411"/>
      <c r="I29" s="309"/>
      <c r="J29" s="401"/>
      <c r="K29" s="410"/>
      <c r="L29" s="411"/>
      <c r="M29" s="309"/>
      <c r="N29" s="401"/>
      <c r="O29" s="410"/>
      <c r="P29" s="411"/>
      <c r="Q29" s="309"/>
      <c r="R29" s="409"/>
      <c r="S29" s="410"/>
      <c r="T29" s="411"/>
      <c r="U29" s="309"/>
      <c r="V29" s="50"/>
      <c r="W29" s="403"/>
      <c r="X29" s="308"/>
      <c r="Y29" s="305"/>
      <c r="Z29" s="411"/>
    </row>
    <row r="30" spans="1:26" s="42" customFormat="1" ht="15" customHeight="1" x14ac:dyDescent="0.2">
      <c r="A30" s="393" t="s">
        <v>90</v>
      </c>
      <c r="B30" s="443">
        <v>0.224</v>
      </c>
      <c r="C30" s="413">
        <v>0.215</v>
      </c>
      <c r="D30" s="414"/>
      <c r="E30" s="311"/>
      <c r="F30" s="412">
        <v>0.224</v>
      </c>
      <c r="G30" s="413">
        <v>0.23</v>
      </c>
      <c r="H30" s="414"/>
      <c r="I30" s="311"/>
      <c r="J30" s="412">
        <v>0.14499999999999999</v>
      </c>
      <c r="K30" s="413">
        <v>0.161</v>
      </c>
      <c r="L30" s="414"/>
      <c r="M30" s="311"/>
      <c r="N30" s="412">
        <v>4.2000000000000003E-2</v>
      </c>
      <c r="O30" s="413">
        <v>7.4999999999999997E-2</v>
      </c>
      <c r="P30" s="414"/>
      <c r="Q30" s="311"/>
      <c r="R30" s="415"/>
      <c r="S30" s="414"/>
      <c r="T30" s="414"/>
      <c r="U30" s="311"/>
      <c r="V30" s="51">
        <v>0.19500000000000001</v>
      </c>
      <c r="W30" s="416">
        <v>3</v>
      </c>
      <c r="X30" s="310">
        <v>0.19700000000000001</v>
      </c>
      <c r="Y30" s="312">
        <v>7</v>
      </c>
      <c r="Z30" s="414"/>
    </row>
    <row r="31" spans="1:26" s="42" customFormat="1" ht="15" customHeight="1" x14ac:dyDescent="0.2">
      <c r="A31" s="393" t="s">
        <v>91</v>
      </c>
      <c r="B31" s="443">
        <v>0.13400000000000001</v>
      </c>
      <c r="C31" s="413">
        <v>0.127</v>
      </c>
      <c r="D31" s="414"/>
      <c r="E31" s="311"/>
      <c r="F31" s="412">
        <v>0.16800000000000001</v>
      </c>
      <c r="G31" s="413">
        <v>0.18099999999999999</v>
      </c>
      <c r="H31" s="414"/>
      <c r="I31" s="311"/>
      <c r="J31" s="412">
        <v>9.9000000000000005E-2</v>
      </c>
      <c r="K31" s="413">
        <v>0.11700000000000001</v>
      </c>
      <c r="L31" s="414"/>
      <c r="M31" s="311"/>
      <c r="N31" s="412">
        <v>1E-3</v>
      </c>
      <c r="O31" s="413">
        <v>3.6999999999999998E-2</v>
      </c>
      <c r="P31" s="414"/>
      <c r="Q31" s="311"/>
      <c r="R31" s="415"/>
      <c r="S31" s="414"/>
      <c r="T31" s="414"/>
      <c r="U31" s="311"/>
      <c r="V31" s="51">
        <v>0.125</v>
      </c>
      <c r="W31" s="416">
        <v>3</v>
      </c>
      <c r="X31" s="310">
        <v>0.13</v>
      </c>
      <c r="Y31" s="312">
        <v>7</v>
      </c>
      <c r="Z31" s="414"/>
    </row>
    <row r="32" spans="1:26" s="42" customFormat="1" ht="15" customHeight="1" x14ac:dyDescent="0.2">
      <c r="A32" s="393" t="s">
        <v>92</v>
      </c>
      <c r="B32" s="443">
        <v>0.09</v>
      </c>
      <c r="C32" s="413">
        <v>8.7999999999999995E-2</v>
      </c>
      <c r="D32" s="414"/>
      <c r="E32" s="311"/>
      <c r="F32" s="412">
        <v>5.7000000000000002E-2</v>
      </c>
      <c r="G32" s="413">
        <v>4.9000000000000002E-2</v>
      </c>
      <c r="H32" s="414"/>
      <c r="I32" s="311"/>
      <c r="J32" s="412">
        <v>4.5999999999999999E-2</v>
      </c>
      <c r="K32" s="413">
        <v>4.3999999999999997E-2</v>
      </c>
      <c r="L32" s="414"/>
      <c r="M32" s="311"/>
      <c r="N32" s="412">
        <v>4.1000000000000002E-2</v>
      </c>
      <c r="O32" s="413">
        <v>3.6999999999999998E-2</v>
      </c>
      <c r="P32" s="414"/>
      <c r="Q32" s="311"/>
      <c r="R32" s="415"/>
      <c r="S32" s="414"/>
      <c r="T32" s="414"/>
      <c r="U32" s="311"/>
      <c r="V32" s="51">
        <v>7.0000000000000007E-2</v>
      </c>
      <c r="W32" s="444"/>
      <c r="X32" s="310">
        <v>6.7000000000000004E-2</v>
      </c>
      <c r="Y32" s="313"/>
      <c r="Z32" s="414"/>
    </row>
    <row r="33" spans="1:26" s="42" customFormat="1" ht="15" customHeight="1" x14ac:dyDescent="0.2">
      <c r="A33" s="393" t="s">
        <v>93</v>
      </c>
      <c r="B33" s="443">
        <v>0.32100000000000001</v>
      </c>
      <c r="C33" s="413">
        <v>0.109</v>
      </c>
      <c r="D33" s="414"/>
      <c r="E33" s="311"/>
      <c r="F33" s="412">
        <v>0.17599999999999999</v>
      </c>
      <c r="G33" s="413">
        <v>0.106</v>
      </c>
      <c r="H33" s="414"/>
      <c r="I33" s="311"/>
      <c r="J33" s="412">
        <v>9.1999999999999998E-2</v>
      </c>
      <c r="K33" s="413">
        <v>6.7000000000000004E-2</v>
      </c>
      <c r="L33" s="414"/>
      <c r="M33" s="311"/>
      <c r="N33" s="412">
        <v>8.0000000000000002E-3</v>
      </c>
      <c r="O33" s="413">
        <v>-5.5E-2</v>
      </c>
      <c r="P33" s="414"/>
      <c r="Q33" s="311"/>
      <c r="R33" s="415"/>
      <c r="S33" s="414"/>
      <c r="T33" s="414"/>
      <c r="U33" s="311"/>
      <c r="V33" s="51">
        <v>0.219</v>
      </c>
      <c r="W33" s="444"/>
      <c r="X33" s="310">
        <v>8.6999999999999994E-2</v>
      </c>
      <c r="Y33" s="313"/>
      <c r="Z33" s="414"/>
    </row>
    <row r="34" spans="1:26" s="42" customFormat="1" ht="15" customHeight="1" x14ac:dyDescent="0.2">
      <c r="A34" s="445" t="s">
        <v>157</v>
      </c>
      <c r="B34" s="446">
        <v>7.6999999999999999E-2</v>
      </c>
      <c r="C34" s="447">
        <v>7.5999999999999998E-2</v>
      </c>
      <c r="D34" s="448"/>
      <c r="E34" s="315"/>
      <c r="F34" s="449">
        <v>9.8000000000000004E-2</v>
      </c>
      <c r="G34" s="447">
        <v>0.105</v>
      </c>
      <c r="H34" s="448"/>
      <c r="I34" s="315"/>
      <c r="J34" s="449">
        <v>5.5E-2</v>
      </c>
      <c r="K34" s="447">
        <v>6.0999999999999999E-2</v>
      </c>
      <c r="L34" s="448"/>
      <c r="M34" s="315"/>
      <c r="N34" s="449">
        <v>4.9000000000000002E-2</v>
      </c>
      <c r="O34" s="447">
        <v>7.0000000000000007E-2</v>
      </c>
      <c r="P34" s="448"/>
      <c r="Q34" s="315"/>
      <c r="R34" s="450"/>
      <c r="S34" s="448"/>
      <c r="T34" s="448"/>
      <c r="U34" s="315"/>
      <c r="V34" s="52">
        <v>7.3999999999999996E-2</v>
      </c>
      <c r="W34" s="426">
        <v>8</v>
      </c>
      <c r="X34" s="314">
        <v>7.5999999999999998E-2</v>
      </c>
      <c r="Y34" s="316">
        <v>9</v>
      </c>
      <c r="Z34" s="448"/>
    </row>
    <row r="35" spans="1:26" s="42" customFormat="1" ht="15" customHeight="1" x14ac:dyDescent="0.2">
      <c r="A35" s="317"/>
      <c r="B35" s="429"/>
      <c r="C35" s="429"/>
      <c r="D35" s="429"/>
      <c r="E35" s="319"/>
      <c r="F35" s="429"/>
      <c r="G35" s="429"/>
      <c r="H35" s="429"/>
      <c r="I35" s="319"/>
      <c r="J35" s="429"/>
      <c r="K35" s="429"/>
      <c r="L35" s="429"/>
      <c r="M35" s="319"/>
      <c r="N35" s="429"/>
      <c r="O35" s="429"/>
      <c r="P35" s="429"/>
      <c r="Q35" s="319"/>
      <c r="R35" s="429"/>
      <c r="S35" s="429"/>
      <c r="T35" s="429"/>
      <c r="U35" s="319"/>
      <c r="V35" s="318"/>
      <c r="W35" s="320"/>
      <c r="X35" s="318"/>
      <c r="Y35" s="320"/>
      <c r="Z35" s="429"/>
    </row>
    <row r="36" spans="1:26" s="42" customFormat="1" ht="14.1" customHeight="1" x14ac:dyDescent="0.2">
      <c r="A36" s="321" t="s">
        <v>158</v>
      </c>
      <c r="B36" s="430"/>
      <c r="C36" s="430"/>
      <c r="D36" s="431"/>
      <c r="E36" s="323"/>
      <c r="F36" s="430"/>
      <c r="G36" s="430"/>
      <c r="H36" s="430"/>
      <c r="I36" s="324"/>
      <c r="J36" s="430"/>
      <c r="K36" s="430"/>
      <c r="L36" s="430"/>
      <c r="M36" s="324"/>
      <c r="N36" s="430"/>
      <c r="O36" s="430"/>
      <c r="P36" s="430"/>
      <c r="Q36" s="324"/>
      <c r="R36" s="430"/>
      <c r="S36" s="430"/>
      <c r="T36" s="430"/>
      <c r="U36" s="324"/>
      <c r="V36" s="322"/>
      <c r="W36" s="325"/>
      <c r="X36" s="322"/>
      <c r="Y36" s="325"/>
      <c r="Z36" s="430"/>
    </row>
    <row r="37" spans="1:26" s="42" customFormat="1" ht="14.1" customHeight="1" x14ac:dyDescent="0.2">
      <c r="A37" s="321" t="s">
        <v>192</v>
      </c>
      <c r="B37" s="430"/>
      <c r="C37" s="430"/>
      <c r="D37" s="431"/>
      <c r="E37" s="323"/>
      <c r="F37" s="430"/>
      <c r="G37" s="430"/>
      <c r="H37" s="430"/>
      <c r="I37" s="324"/>
      <c r="J37" s="430"/>
      <c r="K37" s="430"/>
      <c r="L37" s="430"/>
      <c r="M37" s="324"/>
      <c r="N37" s="430"/>
      <c r="O37" s="430"/>
      <c r="P37" s="430"/>
      <c r="Q37" s="324"/>
      <c r="R37" s="430"/>
      <c r="S37" s="430"/>
      <c r="T37" s="430"/>
      <c r="U37" s="324"/>
      <c r="V37" s="322"/>
      <c r="W37" s="325"/>
      <c r="X37" s="322"/>
      <c r="Y37" s="325"/>
      <c r="Z37" s="430"/>
    </row>
    <row r="38" spans="1:26" s="42" customFormat="1" ht="14.1" customHeight="1" x14ac:dyDescent="0.2">
      <c r="A38" s="321" t="s">
        <v>159</v>
      </c>
      <c r="B38" s="430"/>
      <c r="C38" s="430"/>
      <c r="D38" s="431"/>
      <c r="E38" s="326"/>
      <c r="F38" s="430"/>
      <c r="G38" s="430"/>
      <c r="H38" s="430"/>
      <c r="I38" s="322"/>
      <c r="J38" s="430"/>
      <c r="K38" s="430"/>
      <c r="L38" s="430"/>
      <c r="M38" s="322"/>
      <c r="N38" s="432"/>
      <c r="O38" s="433"/>
      <c r="P38" s="432"/>
      <c r="Q38" s="327"/>
      <c r="R38" s="432"/>
      <c r="S38" s="430"/>
      <c r="T38" s="430"/>
      <c r="U38" s="322"/>
      <c r="V38" s="322"/>
      <c r="W38" s="325"/>
      <c r="X38" s="322"/>
      <c r="Y38" s="325"/>
      <c r="Z38" s="430"/>
    </row>
    <row r="39" spans="1:26" s="42" customFormat="1" ht="14.1" customHeight="1" x14ac:dyDescent="0.2">
      <c r="A39" s="321" t="s">
        <v>160</v>
      </c>
      <c r="B39" s="430"/>
      <c r="C39" s="430"/>
      <c r="D39" s="431"/>
      <c r="E39" s="326"/>
      <c r="F39" s="430"/>
      <c r="G39" s="430"/>
      <c r="H39" s="430"/>
      <c r="I39" s="322"/>
      <c r="J39" s="430"/>
      <c r="K39" s="430"/>
      <c r="L39" s="430"/>
      <c r="M39" s="322"/>
      <c r="N39" s="432"/>
      <c r="O39" s="433"/>
      <c r="P39" s="432"/>
      <c r="Q39" s="327"/>
      <c r="R39" s="432"/>
      <c r="S39" s="430"/>
      <c r="T39" s="430"/>
      <c r="U39" s="322"/>
      <c r="V39" s="322"/>
      <c r="W39" s="325"/>
      <c r="X39" s="322"/>
      <c r="Y39" s="325"/>
      <c r="Z39" s="430"/>
    </row>
    <row r="40" spans="1:26" s="42" customFormat="1" ht="14.1" customHeight="1" x14ac:dyDescent="0.2">
      <c r="A40" s="321" t="s">
        <v>161</v>
      </c>
      <c r="B40" s="430"/>
      <c r="C40" s="430"/>
      <c r="D40" s="431"/>
      <c r="E40" s="326"/>
      <c r="F40" s="430"/>
      <c r="G40" s="430"/>
      <c r="H40" s="430"/>
      <c r="I40" s="322"/>
      <c r="J40" s="430"/>
      <c r="K40" s="430"/>
      <c r="L40" s="430"/>
      <c r="M40" s="322"/>
      <c r="N40" s="432"/>
      <c r="O40" s="433"/>
      <c r="P40" s="432"/>
      <c r="Q40" s="327"/>
      <c r="R40" s="432"/>
      <c r="S40" s="430"/>
      <c r="T40" s="430"/>
      <c r="U40" s="322"/>
      <c r="V40" s="322"/>
      <c r="W40" s="325"/>
      <c r="X40" s="322"/>
      <c r="Y40" s="325"/>
      <c r="Z40" s="430"/>
    </row>
    <row r="41" spans="1:26" s="42" customFormat="1" ht="14.1" customHeight="1" x14ac:dyDescent="0.2">
      <c r="A41" s="321" t="s">
        <v>193</v>
      </c>
      <c r="B41" s="430"/>
      <c r="C41" s="430"/>
      <c r="D41" s="431"/>
      <c r="E41" s="326"/>
      <c r="F41" s="430"/>
      <c r="G41" s="430"/>
      <c r="H41" s="430"/>
      <c r="I41" s="322"/>
      <c r="J41" s="430"/>
      <c r="K41" s="430"/>
      <c r="L41" s="430"/>
      <c r="M41" s="322"/>
      <c r="N41" s="432"/>
      <c r="O41" s="433"/>
      <c r="P41" s="432"/>
      <c r="Q41" s="327"/>
      <c r="R41" s="432"/>
      <c r="S41" s="430"/>
      <c r="T41" s="430"/>
      <c r="U41" s="322"/>
      <c r="V41" s="322"/>
      <c r="W41" s="325"/>
      <c r="X41" s="322"/>
      <c r="Y41" s="325"/>
      <c r="Z41" s="430"/>
    </row>
    <row r="42" spans="1:26" s="42" customFormat="1" ht="14.1" customHeight="1" x14ac:dyDescent="0.2">
      <c r="A42" s="321" t="s">
        <v>194</v>
      </c>
      <c r="B42" s="40"/>
      <c r="C42" s="40"/>
      <c r="D42" s="40"/>
      <c r="F42" s="40"/>
      <c r="G42" s="40"/>
      <c r="H42" s="40"/>
      <c r="J42" s="40"/>
      <c r="K42" s="40"/>
      <c r="L42" s="40"/>
      <c r="N42" s="40"/>
      <c r="O42" s="40"/>
      <c r="P42" s="40"/>
      <c r="R42" s="40"/>
      <c r="S42" s="40"/>
      <c r="T42" s="40"/>
      <c r="W42" s="37"/>
      <c r="Y42" s="37"/>
      <c r="Z42" s="40"/>
    </row>
    <row r="43" spans="1:26" s="42" customFormat="1" ht="14.1" customHeight="1" x14ac:dyDescent="0.2">
      <c r="A43" s="321" t="s">
        <v>195</v>
      </c>
      <c r="B43" s="40"/>
      <c r="C43" s="40"/>
      <c r="D43" s="40"/>
      <c r="F43" s="40"/>
      <c r="G43" s="40"/>
      <c r="H43" s="40"/>
      <c r="J43" s="40"/>
      <c r="K43" s="40"/>
      <c r="L43" s="40"/>
      <c r="N43" s="40"/>
      <c r="O43" s="40"/>
      <c r="P43" s="40"/>
      <c r="R43" s="40"/>
      <c r="S43" s="40"/>
      <c r="T43" s="40"/>
      <c r="W43" s="37"/>
      <c r="Y43" s="37"/>
      <c r="Z43" s="40"/>
    </row>
    <row r="44" spans="1:26" s="42" customFormat="1" ht="14.1" customHeight="1" x14ac:dyDescent="0.2">
      <c r="A44" s="321" t="s">
        <v>196</v>
      </c>
      <c r="B44" s="40"/>
      <c r="C44" s="40"/>
      <c r="D44" s="40"/>
      <c r="F44" s="40"/>
      <c r="G44" s="40"/>
      <c r="H44" s="40"/>
      <c r="J44" s="40"/>
      <c r="K44" s="40"/>
      <c r="L44" s="40"/>
      <c r="N44" s="40"/>
      <c r="O44" s="40"/>
      <c r="P44" s="40"/>
      <c r="R44" s="40"/>
      <c r="S44" s="40"/>
      <c r="T44" s="40"/>
      <c r="W44" s="37"/>
      <c r="Y44" s="37"/>
      <c r="Z44" s="40"/>
    </row>
  </sheetData>
  <mergeCells count="8">
    <mergeCell ref="V4:Z4"/>
    <mergeCell ref="A1:B1"/>
    <mergeCell ref="A2:G2"/>
    <mergeCell ref="B4:D4"/>
    <mergeCell ref="F4:H4"/>
    <mergeCell ref="J4:L4"/>
    <mergeCell ref="N4:P4"/>
    <mergeCell ref="R4:T4"/>
  </mergeCells>
  <hyperlinks>
    <hyperlink ref="A1" location="Index!A1" display="&lt; zurück zum Index" xr:uid="{169ABBB9-15E0-4E1B-ABFE-1A68FB84DDFC}"/>
    <hyperlink ref="A1:B1" location="Index!A1" display="&lt; zurück zum Index" xr:uid="{304138E1-D7C7-4802-BDCC-B67581CEB117}"/>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EDEE-B8A7-4489-A99F-5E488F3E7E91}">
  <dimension ref="A1:J16"/>
  <sheetViews>
    <sheetView showGridLines="0" workbookViewId="0">
      <selection sqref="A1:B1"/>
    </sheetView>
  </sheetViews>
  <sheetFormatPr baseColWidth="10" defaultColWidth="16.28515625" defaultRowHeight="12.75" x14ac:dyDescent="0.2"/>
  <cols>
    <col min="1" max="1" width="22.42578125" style="57" customWidth="1"/>
    <col min="2" max="3" width="11" style="56" customWidth="1"/>
    <col min="4" max="4" width="14.85546875" style="56" customWidth="1"/>
    <col min="5" max="9" width="13.140625" style="56" customWidth="1"/>
    <col min="10" max="10" width="11.7109375" style="56" customWidth="1"/>
    <col min="11" max="16384" width="16.28515625" style="57"/>
  </cols>
  <sheetData>
    <row r="1" spans="1:10" s="12" customFormat="1" ht="40.5" customHeight="1" x14ac:dyDescent="0.25">
      <c r="A1" s="467" t="s">
        <v>12</v>
      </c>
      <c r="B1" s="467"/>
      <c r="C1" s="115"/>
      <c r="D1" s="115"/>
      <c r="E1" s="115"/>
      <c r="F1" s="115"/>
      <c r="G1" s="115"/>
      <c r="H1" s="115"/>
      <c r="I1" s="115"/>
      <c r="J1" s="115"/>
    </row>
    <row r="2" spans="1:10" ht="15" x14ac:dyDescent="0.2">
      <c r="A2" s="3" t="s">
        <v>197</v>
      </c>
    </row>
    <row r="3" spans="1:10" x14ac:dyDescent="0.2">
      <c r="A3" s="11"/>
    </row>
    <row r="4" spans="1:10" ht="51.75" thickBot="1" x14ac:dyDescent="0.25">
      <c r="A4" s="328" t="s">
        <v>39</v>
      </c>
      <c r="B4" s="329" t="s">
        <v>198</v>
      </c>
      <c r="C4" s="239" t="s">
        <v>199</v>
      </c>
      <c r="D4" s="239" t="s">
        <v>200</v>
      </c>
      <c r="E4" s="239" t="s">
        <v>69</v>
      </c>
      <c r="F4" s="239" t="s">
        <v>122</v>
      </c>
      <c r="G4" s="239" t="s">
        <v>70</v>
      </c>
      <c r="H4" s="239" t="s">
        <v>71</v>
      </c>
      <c r="I4" s="239" t="s">
        <v>72</v>
      </c>
    </row>
    <row r="5" spans="1:10" x14ac:dyDescent="0.2">
      <c r="A5" s="330" t="s">
        <v>4</v>
      </c>
      <c r="B5" s="331">
        <v>4557</v>
      </c>
      <c r="C5" s="332">
        <v>4345.0315089699998</v>
      </c>
      <c r="D5" s="333">
        <v>0.05</v>
      </c>
      <c r="E5" s="333">
        <v>0</v>
      </c>
      <c r="F5" s="333">
        <v>0.05</v>
      </c>
      <c r="G5" s="333">
        <v>0.04</v>
      </c>
      <c r="H5" s="333">
        <v>0.01</v>
      </c>
      <c r="I5" s="333">
        <v>0.51</v>
      </c>
    </row>
    <row r="6" spans="1:10" x14ac:dyDescent="0.2">
      <c r="A6" s="334" t="s">
        <v>6</v>
      </c>
      <c r="B6" s="17">
        <v>1678</v>
      </c>
      <c r="C6" s="335">
        <v>1691</v>
      </c>
      <c r="D6" s="336">
        <v>-0.01</v>
      </c>
      <c r="E6" s="336">
        <v>-0.03</v>
      </c>
      <c r="F6" s="336">
        <v>0.02</v>
      </c>
      <c r="G6" s="336">
        <v>0.02</v>
      </c>
      <c r="H6" s="336">
        <v>0</v>
      </c>
      <c r="I6" s="336">
        <v>0.19</v>
      </c>
    </row>
    <row r="7" spans="1:10" x14ac:dyDescent="0.2">
      <c r="A7" s="334" t="s">
        <v>7</v>
      </c>
      <c r="B7" s="17">
        <v>2315</v>
      </c>
      <c r="C7" s="332">
        <v>2349</v>
      </c>
      <c r="D7" s="336">
        <v>-0.01</v>
      </c>
      <c r="E7" s="336">
        <v>0</v>
      </c>
      <c r="F7" s="336">
        <v>-0.01</v>
      </c>
      <c r="G7" s="336">
        <v>-0.02</v>
      </c>
      <c r="H7" s="336">
        <v>0.01</v>
      </c>
      <c r="I7" s="336">
        <v>0.26</v>
      </c>
    </row>
    <row r="8" spans="1:10" x14ac:dyDescent="0.2">
      <c r="A8" s="337" t="s">
        <v>8</v>
      </c>
      <c r="B8" s="58">
        <v>475</v>
      </c>
      <c r="C8" s="338">
        <v>467</v>
      </c>
      <c r="D8" s="339">
        <v>0.02</v>
      </c>
      <c r="E8" s="339">
        <v>0.01</v>
      </c>
      <c r="F8" s="339">
        <v>0.01</v>
      </c>
      <c r="G8" s="339">
        <v>-0.01</v>
      </c>
      <c r="H8" s="339">
        <v>0.02</v>
      </c>
      <c r="I8" s="339">
        <v>0.04</v>
      </c>
    </row>
    <row r="9" spans="1:10" x14ac:dyDescent="0.2">
      <c r="A9" s="340" t="s">
        <v>99</v>
      </c>
      <c r="B9" s="58">
        <v>8920</v>
      </c>
      <c r="C9" s="338">
        <v>8761</v>
      </c>
      <c r="D9" s="339">
        <v>0.02</v>
      </c>
      <c r="E9" s="339">
        <v>0</v>
      </c>
      <c r="F9" s="339">
        <v>0.02</v>
      </c>
      <c r="G9" s="339">
        <v>0.02</v>
      </c>
      <c r="H9" s="339">
        <v>0</v>
      </c>
      <c r="I9" s="339">
        <v>1</v>
      </c>
    </row>
    <row r="10" spans="1:10" x14ac:dyDescent="0.2">
      <c r="A10" s="11"/>
    </row>
    <row r="11" spans="1:10" ht="51.75" thickBot="1" x14ac:dyDescent="0.25">
      <c r="A11" s="328" t="s">
        <v>39</v>
      </c>
      <c r="B11" s="329" t="s">
        <v>169</v>
      </c>
      <c r="C11" s="239" t="s">
        <v>170</v>
      </c>
      <c r="D11" s="239" t="s">
        <v>123</v>
      </c>
      <c r="E11" s="239" t="s">
        <v>69</v>
      </c>
      <c r="F11" s="239" t="s">
        <v>122</v>
      </c>
      <c r="G11" s="239" t="s">
        <v>70</v>
      </c>
      <c r="H11" s="239" t="s">
        <v>71</v>
      </c>
      <c r="I11" s="239" t="s">
        <v>72</v>
      </c>
    </row>
    <row r="12" spans="1:10" x14ac:dyDescent="0.2">
      <c r="A12" s="330" t="s">
        <v>4</v>
      </c>
      <c r="B12" s="331">
        <v>9045</v>
      </c>
      <c r="C12" s="332">
        <v>8477.5885101399999</v>
      </c>
      <c r="D12" s="333">
        <v>7.0000000000000007E-2</v>
      </c>
      <c r="E12" s="333">
        <v>1.0000000000000009E-2</v>
      </c>
      <c r="F12" s="333">
        <v>0.06</v>
      </c>
      <c r="G12" s="333">
        <v>0.04</v>
      </c>
      <c r="H12" s="333">
        <v>0.02</v>
      </c>
      <c r="I12" s="333">
        <v>0.5</v>
      </c>
    </row>
    <row r="13" spans="1:10" x14ac:dyDescent="0.2">
      <c r="A13" s="334" t="s">
        <v>6</v>
      </c>
      <c r="B13" s="17">
        <v>3467</v>
      </c>
      <c r="C13" s="335">
        <v>3392</v>
      </c>
      <c r="D13" s="336">
        <v>0.02</v>
      </c>
      <c r="E13" s="336">
        <v>-0.02</v>
      </c>
      <c r="F13" s="336">
        <v>0.04</v>
      </c>
      <c r="G13" s="336">
        <v>0.04</v>
      </c>
      <c r="H13" s="336">
        <v>0</v>
      </c>
      <c r="I13" s="336">
        <v>0.19</v>
      </c>
    </row>
    <row r="14" spans="1:10" x14ac:dyDescent="0.2">
      <c r="A14" s="334" t="s">
        <v>7</v>
      </c>
      <c r="B14" s="17">
        <v>4781</v>
      </c>
      <c r="C14" s="332">
        <v>4660</v>
      </c>
      <c r="D14" s="336">
        <v>0.03</v>
      </c>
      <c r="E14" s="336">
        <v>0</v>
      </c>
      <c r="F14" s="336">
        <v>0.03</v>
      </c>
      <c r="G14" s="336">
        <v>0.01</v>
      </c>
      <c r="H14" s="336">
        <v>0.02</v>
      </c>
      <c r="I14" s="336">
        <v>0.26</v>
      </c>
    </row>
    <row r="15" spans="1:10" x14ac:dyDescent="0.2">
      <c r="A15" s="337" t="s">
        <v>8</v>
      </c>
      <c r="B15" s="58">
        <v>974</v>
      </c>
      <c r="C15" s="338">
        <v>907</v>
      </c>
      <c r="D15" s="339">
        <v>7.0000000000000007E-2</v>
      </c>
      <c r="E15" s="339">
        <v>0</v>
      </c>
      <c r="F15" s="339">
        <v>7.0000000000000007E-2</v>
      </c>
      <c r="G15" s="339">
        <v>0.05</v>
      </c>
      <c r="H15" s="339">
        <v>0.02</v>
      </c>
      <c r="I15" s="339">
        <v>0.05</v>
      </c>
    </row>
    <row r="16" spans="1:10" x14ac:dyDescent="0.2">
      <c r="A16" s="340" t="s">
        <v>99</v>
      </c>
      <c r="B16" s="58">
        <v>18055</v>
      </c>
      <c r="C16" s="338">
        <v>17256</v>
      </c>
      <c r="D16" s="339">
        <v>0.05</v>
      </c>
      <c r="E16" s="339">
        <v>0</v>
      </c>
      <c r="F16" s="339">
        <v>0.05</v>
      </c>
      <c r="G16" s="339">
        <v>0.03</v>
      </c>
      <c r="H16" s="339">
        <v>0.02</v>
      </c>
      <c r="I16" s="339">
        <v>1</v>
      </c>
    </row>
  </sheetData>
  <mergeCells count="1">
    <mergeCell ref="A1:B1"/>
  </mergeCells>
  <hyperlinks>
    <hyperlink ref="A1" location="Index!A1" display="&lt; zurück zum Index" xr:uid="{58BD9B80-214C-4891-9A60-E3A92844F670}"/>
    <hyperlink ref="A1:B1" location="Index!A1" display="&lt; zurück zum Index" xr:uid="{BAA1482D-1BB4-4E2A-B0C8-6796B1B4B372}"/>
  </hyperlink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75077-9015-4EC7-93EA-31ABA9C06EF9}">
  <dimension ref="A1:J18"/>
  <sheetViews>
    <sheetView showGridLines="0" workbookViewId="0">
      <selection sqref="A1:B1"/>
    </sheetView>
  </sheetViews>
  <sheetFormatPr baseColWidth="10" defaultColWidth="16.28515625" defaultRowHeight="12.75" x14ac:dyDescent="0.2"/>
  <cols>
    <col min="1" max="1" width="22.42578125" style="57" customWidth="1"/>
    <col min="2" max="3" width="11" style="56" customWidth="1"/>
    <col min="4" max="4" width="11.5703125" style="56" customWidth="1"/>
    <col min="5" max="9" width="13.140625" style="56" customWidth="1"/>
    <col min="10" max="10" width="11.7109375" style="56" customWidth="1"/>
    <col min="11" max="16384" width="16.28515625" style="57"/>
  </cols>
  <sheetData>
    <row r="1" spans="1:9" ht="34.5" customHeight="1" x14ac:dyDescent="0.2">
      <c r="A1" s="467" t="s">
        <v>12</v>
      </c>
      <c r="B1" s="467"/>
    </row>
    <row r="2" spans="1:9" ht="15" x14ac:dyDescent="0.2">
      <c r="A2" s="3" t="s">
        <v>124</v>
      </c>
    </row>
    <row r="3" spans="1:9" x14ac:dyDescent="0.2">
      <c r="A3" s="11"/>
    </row>
    <row r="4" spans="1:9" ht="51.75" thickBot="1" x14ac:dyDescent="0.25">
      <c r="A4" s="328" t="s">
        <v>39</v>
      </c>
      <c r="B4" s="329" t="s">
        <v>198</v>
      </c>
      <c r="C4" s="239" t="s">
        <v>199</v>
      </c>
      <c r="D4" s="239" t="s">
        <v>123</v>
      </c>
      <c r="E4" s="239" t="s">
        <v>69</v>
      </c>
      <c r="F4" s="239" t="s">
        <v>122</v>
      </c>
      <c r="G4" s="239" t="s">
        <v>70</v>
      </c>
      <c r="H4" s="239" t="s">
        <v>71</v>
      </c>
      <c r="I4" s="239" t="s">
        <v>72</v>
      </c>
    </row>
    <row r="5" spans="1:9" x14ac:dyDescent="0.2">
      <c r="A5" s="330" t="s">
        <v>94</v>
      </c>
      <c r="B5" s="331">
        <v>3828</v>
      </c>
      <c r="C5" s="332">
        <v>3617</v>
      </c>
      <c r="D5" s="333">
        <v>5.8335637268454518E-2</v>
      </c>
      <c r="E5" s="333">
        <v>1.9999999999999997E-2</v>
      </c>
      <c r="F5" s="333">
        <v>3.7876693392314031E-2</v>
      </c>
      <c r="G5" s="333">
        <v>3.6770804534144316E-2</v>
      </c>
      <c r="H5" s="333">
        <v>0</v>
      </c>
      <c r="I5" s="333">
        <v>0.43</v>
      </c>
    </row>
    <row r="6" spans="1:9" x14ac:dyDescent="0.2">
      <c r="A6" s="334" t="s">
        <v>95</v>
      </c>
      <c r="B6" s="17">
        <v>3749</v>
      </c>
      <c r="C6" s="335">
        <v>3797</v>
      </c>
      <c r="D6" s="336">
        <v>-1.2641559125625495E-2</v>
      </c>
      <c r="E6" s="336">
        <v>0</v>
      </c>
      <c r="F6" s="336">
        <v>-7.9009744535158966E-3</v>
      </c>
      <c r="G6" s="336">
        <v>-1.2378193310508295E-2</v>
      </c>
      <c r="H6" s="336">
        <v>0</v>
      </c>
      <c r="I6" s="336">
        <v>0.42000000000000004</v>
      </c>
    </row>
    <row r="7" spans="1:9" x14ac:dyDescent="0.2">
      <c r="A7" s="334" t="s">
        <v>96</v>
      </c>
      <c r="B7" s="17">
        <v>878</v>
      </c>
      <c r="C7" s="335">
        <v>890</v>
      </c>
      <c r="D7" s="336">
        <v>-1.3483146067415731E-2</v>
      </c>
      <c r="E7" s="336">
        <v>0</v>
      </c>
      <c r="F7" s="336">
        <v>-1.1235955056179803E-2</v>
      </c>
      <c r="G7" s="336">
        <v>-5.6179775280898875E-3</v>
      </c>
      <c r="H7" s="336">
        <v>0</v>
      </c>
      <c r="I7" s="336">
        <v>0.1</v>
      </c>
    </row>
    <row r="8" spans="1:9" x14ac:dyDescent="0.2">
      <c r="A8" s="334" t="s">
        <v>97</v>
      </c>
      <c r="B8" s="17">
        <v>376</v>
      </c>
      <c r="C8" s="335">
        <v>374</v>
      </c>
      <c r="D8" s="336">
        <v>5.3475935828877002E-3</v>
      </c>
      <c r="E8" s="336">
        <v>-0.22</v>
      </c>
      <c r="F8" s="336">
        <v>0.22727272727272729</v>
      </c>
      <c r="G8" s="336">
        <v>0.12566844919786097</v>
      </c>
      <c r="H8" s="336">
        <v>0.1</v>
      </c>
      <c r="I8" s="336">
        <v>0.04</v>
      </c>
    </row>
    <row r="9" spans="1:9" x14ac:dyDescent="0.2">
      <c r="A9" s="337" t="s">
        <v>98</v>
      </c>
      <c r="B9" s="58">
        <v>89</v>
      </c>
      <c r="C9" s="338">
        <v>83</v>
      </c>
      <c r="D9" s="339">
        <v>7.2289156626506021E-2</v>
      </c>
      <c r="E9" s="339">
        <v>-0.1</v>
      </c>
      <c r="F9" s="339">
        <v>0.16867469879518082</v>
      </c>
      <c r="G9" s="339">
        <v>0.16867469879518071</v>
      </c>
      <c r="H9" s="339">
        <v>0</v>
      </c>
      <c r="I9" s="339">
        <v>0.01</v>
      </c>
    </row>
    <row r="10" spans="1:9" x14ac:dyDescent="0.2">
      <c r="A10" s="341" t="s">
        <v>99</v>
      </c>
      <c r="B10" s="114">
        <v>8920</v>
      </c>
      <c r="C10" s="342">
        <v>8761</v>
      </c>
      <c r="D10" s="343">
        <v>1.8148613172012329E-2</v>
      </c>
      <c r="E10" s="343">
        <v>0</v>
      </c>
      <c r="F10" s="343">
        <v>2.2371875356694382E-2</v>
      </c>
      <c r="G10" s="343">
        <v>1.6208195411482707E-2</v>
      </c>
      <c r="H10" s="343">
        <v>0</v>
      </c>
      <c r="I10" s="343">
        <v>1</v>
      </c>
    </row>
    <row r="11" spans="1:9" x14ac:dyDescent="0.2">
      <c r="A11" s="11"/>
    </row>
    <row r="12" spans="1:9" ht="51.75" thickBot="1" x14ac:dyDescent="0.25">
      <c r="A12" s="328" t="s">
        <v>39</v>
      </c>
      <c r="B12" s="329" t="s">
        <v>169</v>
      </c>
      <c r="C12" s="239" t="s">
        <v>170</v>
      </c>
      <c r="D12" s="239" t="s">
        <v>123</v>
      </c>
      <c r="E12" s="239" t="s">
        <v>69</v>
      </c>
      <c r="F12" s="239" t="s">
        <v>122</v>
      </c>
      <c r="G12" s="239" t="s">
        <v>70</v>
      </c>
      <c r="H12" s="239" t="s">
        <v>71</v>
      </c>
      <c r="I12" s="239" t="s">
        <v>72</v>
      </c>
    </row>
    <row r="13" spans="1:9" x14ac:dyDescent="0.2">
      <c r="A13" s="330" t="s">
        <v>94</v>
      </c>
      <c r="B13" s="331">
        <v>7670</v>
      </c>
      <c r="C13" s="332">
        <v>7109</v>
      </c>
      <c r="D13" s="333">
        <v>7.8914052609368401E-2</v>
      </c>
      <c r="E13" s="333">
        <v>0.03</v>
      </c>
      <c r="F13" s="333">
        <v>5.3031368687579183E-2</v>
      </c>
      <c r="G13" s="333">
        <v>3.7136024757349839E-2</v>
      </c>
      <c r="H13" s="333">
        <v>0.01</v>
      </c>
      <c r="I13" s="333">
        <v>0.43</v>
      </c>
    </row>
    <row r="14" spans="1:9" x14ac:dyDescent="0.2">
      <c r="A14" s="334" t="s">
        <v>95</v>
      </c>
      <c r="B14" s="17">
        <v>7739</v>
      </c>
      <c r="C14" s="335">
        <v>7538</v>
      </c>
      <c r="D14" s="336">
        <v>2.6664897850888832E-2</v>
      </c>
      <c r="E14" s="336">
        <v>0</v>
      </c>
      <c r="F14" s="336">
        <v>2.9052799150968367E-2</v>
      </c>
      <c r="G14" s="336">
        <v>2.4144335367471476E-2</v>
      </c>
      <c r="H14" s="336">
        <v>0.01</v>
      </c>
      <c r="I14" s="336">
        <v>0.43</v>
      </c>
    </row>
    <row r="15" spans="1:9" x14ac:dyDescent="0.2">
      <c r="A15" s="334" t="s">
        <v>96</v>
      </c>
      <c r="B15" s="17">
        <v>1694</v>
      </c>
      <c r="C15" s="335">
        <v>1715</v>
      </c>
      <c r="D15" s="336">
        <v>-1.2244897959183673E-2</v>
      </c>
      <c r="E15" s="336">
        <v>0</v>
      </c>
      <c r="F15" s="336">
        <v>-1.3411078717201153E-2</v>
      </c>
      <c r="G15" s="336">
        <v>-1.282798833819242E-2</v>
      </c>
      <c r="H15" s="336">
        <v>0</v>
      </c>
      <c r="I15" s="336">
        <v>0.09</v>
      </c>
    </row>
    <row r="16" spans="1:9" x14ac:dyDescent="0.2">
      <c r="A16" s="334" t="s">
        <v>97</v>
      </c>
      <c r="B16" s="17">
        <v>760</v>
      </c>
      <c r="C16" s="335">
        <v>711</v>
      </c>
      <c r="D16" s="336">
        <v>6.8917018284106887E-2</v>
      </c>
      <c r="E16" s="336">
        <v>-0.2</v>
      </c>
      <c r="F16" s="336">
        <v>0.26582278481012667</v>
      </c>
      <c r="G16" s="336">
        <v>0.14486638537271448</v>
      </c>
      <c r="H16" s="336">
        <v>0.13</v>
      </c>
      <c r="I16" s="336">
        <v>0.04</v>
      </c>
    </row>
    <row r="17" spans="1:9" x14ac:dyDescent="0.2">
      <c r="A17" s="337" t="s">
        <v>98</v>
      </c>
      <c r="B17" s="58">
        <v>192</v>
      </c>
      <c r="C17" s="338">
        <v>183</v>
      </c>
      <c r="D17" s="339">
        <v>4.9180327868852458E-2</v>
      </c>
      <c r="E17" s="339">
        <v>-0.05</v>
      </c>
      <c r="F17" s="339">
        <v>0.10382513661202175</v>
      </c>
      <c r="G17" s="339">
        <v>0.10382513661202186</v>
      </c>
      <c r="H17" s="339">
        <v>0</v>
      </c>
      <c r="I17" s="339">
        <v>0.01</v>
      </c>
    </row>
    <row r="18" spans="1:9" x14ac:dyDescent="0.2">
      <c r="A18" s="341" t="s">
        <v>99</v>
      </c>
      <c r="B18" s="114">
        <v>18055</v>
      </c>
      <c r="C18" s="342">
        <v>17256</v>
      </c>
      <c r="D18" s="343">
        <v>4.6302735280482149E-2</v>
      </c>
      <c r="E18" s="343">
        <v>0</v>
      </c>
      <c r="F18" s="343">
        <v>4.5259619842373588E-2</v>
      </c>
      <c r="G18" s="343">
        <v>3.1641168289290679E-2</v>
      </c>
      <c r="H18" s="343">
        <v>0.02</v>
      </c>
      <c r="I18" s="343">
        <v>1</v>
      </c>
    </row>
  </sheetData>
  <mergeCells count="1">
    <mergeCell ref="A1:B1"/>
  </mergeCells>
  <hyperlinks>
    <hyperlink ref="A1" location="Index!A1" display="&lt; zurück zum Index" xr:uid="{392FEEE0-E614-4F5C-A061-10B0B5A121BC}"/>
    <hyperlink ref="A1:B1" location="Index!A1" display="&lt; zurück zum Index" xr:uid="{DA25988A-1FF6-401D-8C59-52FD7A3D0BC7}"/>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A634-193F-4048-9B17-EC38D7324955}">
  <sheetPr>
    <pageSetUpPr fitToPage="1"/>
  </sheetPr>
  <dimension ref="A1:I33"/>
  <sheetViews>
    <sheetView showGridLines="0" topLeftCell="A4" zoomScaleNormal="100" workbookViewId="0">
      <selection activeCell="B6" sqref="B6"/>
    </sheetView>
  </sheetViews>
  <sheetFormatPr baseColWidth="10" defaultColWidth="16.28515625" defaultRowHeight="12.75" x14ac:dyDescent="0.2"/>
  <cols>
    <col min="1" max="1" width="43.85546875" style="11" customWidth="1"/>
    <col min="2" max="3" width="13.140625" style="11" customWidth="1"/>
    <col min="4" max="4" width="12.42578125" style="11" customWidth="1"/>
    <col min="5" max="6" width="13.140625" style="11" customWidth="1"/>
    <col min="7" max="7" width="12.42578125" style="11" customWidth="1"/>
    <col min="8" max="16384" width="16.28515625" style="11"/>
  </cols>
  <sheetData>
    <row r="1" spans="1:7" s="12" customFormat="1" ht="30" customHeight="1" x14ac:dyDescent="0.25">
      <c r="A1" s="467" t="s">
        <v>12</v>
      </c>
      <c r="B1" s="467"/>
    </row>
    <row r="2" spans="1:7" x14ac:dyDescent="0.2">
      <c r="A2" s="153"/>
      <c r="B2" s="154"/>
      <c r="C2" s="154"/>
      <c r="D2" s="154"/>
    </row>
    <row r="3" spans="1:7" ht="15" x14ac:dyDescent="0.2">
      <c r="A3" s="59" t="s">
        <v>38</v>
      </c>
      <c r="B3" s="60"/>
      <c r="C3" s="60"/>
      <c r="D3" s="60"/>
    </row>
    <row r="5" spans="1:7" s="345" customFormat="1" ht="27.95" customHeight="1" thickBot="1" x14ac:dyDescent="0.25">
      <c r="A5" s="117" t="s">
        <v>39</v>
      </c>
      <c r="B5" s="118" t="s">
        <v>163</v>
      </c>
      <c r="C5" s="119" t="s">
        <v>164</v>
      </c>
      <c r="D5" s="344" t="s">
        <v>111</v>
      </c>
      <c r="E5" s="118" t="s">
        <v>165</v>
      </c>
      <c r="F5" s="119" t="s">
        <v>166</v>
      </c>
      <c r="G5" s="119" t="s">
        <v>111</v>
      </c>
    </row>
    <row r="6" spans="1:7" s="345" customFormat="1" ht="15" customHeight="1" x14ac:dyDescent="0.2">
      <c r="A6" s="120" t="s">
        <v>19</v>
      </c>
      <c r="B6" s="121">
        <v>8920</v>
      </c>
      <c r="C6" s="122">
        <v>8761</v>
      </c>
      <c r="D6" s="346">
        <v>1.8148613172012329E-2</v>
      </c>
      <c r="E6" s="121">
        <v>18055</v>
      </c>
      <c r="F6" s="122">
        <v>17256</v>
      </c>
      <c r="G6" s="123">
        <v>4.6302735280482149E-2</v>
      </c>
    </row>
    <row r="7" spans="1:7" s="345" customFormat="1" ht="15" customHeight="1" x14ac:dyDescent="0.2">
      <c r="A7" s="62" t="s">
        <v>20</v>
      </c>
      <c r="B7" s="63">
        <v>-6369</v>
      </c>
      <c r="C7" s="124">
        <v>-6203</v>
      </c>
      <c r="D7" s="347">
        <v>-2.6761244559084314E-2</v>
      </c>
      <c r="E7" s="63">
        <v>-12821</v>
      </c>
      <c r="F7" s="124">
        <v>-12194</v>
      </c>
      <c r="G7" s="125">
        <v>-5.1418730523208132E-2</v>
      </c>
    </row>
    <row r="8" spans="1:7" s="345" customFormat="1" ht="15" customHeight="1" x14ac:dyDescent="0.2">
      <c r="A8" s="64" t="s">
        <v>21</v>
      </c>
      <c r="B8" s="65">
        <v>2551</v>
      </c>
      <c r="C8" s="126">
        <v>2558</v>
      </c>
      <c r="D8" s="348">
        <v>-2.7365129007036748E-3</v>
      </c>
      <c r="E8" s="65">
        <v>5234</v>
      </c>
      <c r="F8" s="126">
        <v>5062</v>
      </c>
      <c r="G8" s="127">
        <v>3.3978664559462662E-2</v>
      </c>
    </row>
    <row r="9" spans="1:7" s="345" customFormat="1" ht="15" customHeight="1" x14ac:dyDescent="0.2">
      <c r="A9" s="66" t="s">
        <v>22</v>
      </c>
      <c r="B9" s="67">
        <v>-1235</v>
      </c>
      <c r="C9" s="128">
        <v>-1307</v>
      </c>
      <c r="D9" s="349">
        <v>5.5087987758224939E-2</v>
      </c>
      <c r="E9" s="67">
        <v>-2631</v>
      </c>
      <c r="F9" s="128">
        <v>-2548</v>
      </c>
      <c r="G9" s="129">
        <v>-3.2574568288854001E-2</v>
      </c>
    </row>
    <row r="10" spans="1:7" s="345" customFormat="1" ht="25.5" x14ac:dyDescent="0.2">
      <c r="A10" s="120" t="s">
        <v>51</v>
      </c>
      <c r="B10" s="63">
        <v>5</v>
      </c>
      <c r="C10" s="124">
        <v>11</v>
      </c>
      <c r="D10" s="347">
        <v>-0.54545454545454541</v>
      </c>
      <c r="E10" s="63">
        <v>29</v>
      </c>
      <c r="F10" s="124">
        <v>11</v>
      </c>
      <c r="G10" s="130" t="s">
        <v>13</v>
      </c>
    </row>
    <row r="11" spans="1:7" s="345" customFormat="1" ht="15" customHeight="1" x14ac:dyDescent="0.2">
      <c r="A11" s="62" t="s">
        <v>23</v>
      </c>
      <c r="B11" s="63">
        <v>-198</v>
      </c>
      <c r="C11" s="124">
        <v>-144</v>
      </c>
      <c r="D11" s="347">
        <v>-0.375</v>
      </c>
      <c r="E11" s="63">
        <v>-384</v>
      </c>
      <c r="F11" s="124">
        <v>-292</v>
      </c>
      <c r="G11" s="130">
        <v>-0.31506849315068491</v>
      </c>
    </row>
    <row r="12" spans="1:7" s="345" customFormat="1" ht="15" customHeight="1" x14ac:dyDescent="0.2">
      <c r="A12" s="64" t="s">
        <v>112</v>
      </c>
      <c r="B12" s="65">
        <v>1123</v>
      </c>
      <c r="C12" s="126">
        <v>1118</v>
      </c>
      <c r="D12" s="348">
        <v>4.4722719141323791E-3</v>
      </c>
      <c r="E12" s="65">
        <v>2248</v>
      </c>
      <c r="F12" s="126">
        <v>2233</v>
      </c>
      <c r="G12" s="127">
        <v>6.717420510523959E-3</v>
      </c>
    </row>
    <row r="13" spans="1:7" s="345" customFormat="1" ht="15" customHeight="1" x14ac:dyDescent="0.2">
      <c r="A13" s="66" t="s">
        <v>24</v>
      </c>
      <c r="B13" s="67">
        <v>-167</v>
      </c>
      <c r="C13" s="128">
        <v>-179</v>
      </c>
      <c r="D13" s="349">
        <v>6.7039106145251395E-2</v>
      </c>
      <c r="E13" s="67">
        <v>-349</v>
      </c>
      <c r="F13" s="128">
        <v>-363</v>
      </c>
      <c r="G13" s="129">
        <v>3.8567493112947659E-2</v>
      </c>
    </row>
    <row r="14" spans="1:7" s="345" customFormat="1" ht="15" customHeight="1" x14ac:dyDescent="0.2">
      <c r="A14" s="68" t="s">
        <v>25</v>
      </c>
      <c r="B14" s="69">
        <v>-167</v>
      </c>
      <c r="C14" s="131">
        <v>-179</v>
      </c>
      <c r="D14" s="350">
        <v>6.7039106145251395E-2</v>
      </c>
      <c r="E14" s="69">
        <v>-349</v>
      </c>
      <c r="F14" s="131">
        <v>-363</v>
      </c>
      <c r="G14" s="132">
        <v>3.8567493112947659E-2</v>
      </c>
    </row>
    <row r="15" spans="1:7" s="345" customFormat="1" ht="15" customHeight="1" x14ac:dyDescent="0.2">
      <c r="A15" s="64" t="s">
        <v>26</v>
      </c>
      <c r="B15" s="65">
        <v>956</v>
      </c>
      <c r="C15" s="126">
        <v>939</v>
      </c>
      <c r="D15" s="348">
        <v>1.8104366347177849E-2</v>
      </c>
      <c r="E15" s="65">
        <v>1899</v>
      </c>
      <c r="F15" s="126">
        <v>1870</v>
      </c>
      <c r="G15" s="127">
        <v>1.5508021390374332E-2</v>
      </c>
    </row>
    <row r="16" spans="1:7" s="345" customFormat="1" ht="15" customHeight="1" x14ac:dyDescent="0.2">
      <c r="A16" s="62" t="s">
        <v>27</v>
      </c>
      <c r="B16" s="63">
        <v>-224</v>
      </c>
      <c r="C16" s="124">
        <v>-213</v>
      </c>
      <c r="D16" s="347">
        <v>-5.1643192488262914E-2</v>
      </c>
      <c r="E16" s="63">
        <v>-437</v>
      </c>
      <c r="F16" s="124">
        <v>-430</v>
      </c>
      <c r="G16" s="125">
        <v>-1.627906976744186E-2</v>
      </c>
    </row>
    <row r="17" spans="1:9" s="345" customFormat="1" ht="15" customHeight="1" x14ac:dyDescent="0.2">
      <c r="A17" s="64" t="s">
        <v>28</v>
      </c>
      <c r="B17" s="65">
        <v>732</v>
      </c>
      <c r="C17" s="126">
        <v>726</v>
      </c>
      <c r="D17" s="348">
        <v>8.2644628099173556E-3</v>
      </c>
      <c r="E17" s="65">
        <v>1462</v>
      </c>
      <c r="F17" s="126">
        <v>1440</v>
      </c>
      <c r="G17" s="127">
        <v>1.5277777777777777E-2</v>
      </c>
    </row>
    <row r="18" spans="1:9" s="345" customFormat="1" ht="15" customHeight="1" x14ac:dyDescent="0.2">
      <c r="A18" s="62" t="s">
        <v>29</v>
      </c>
      <c r="B18" s="63">
        <v>-321</v>
      </c>
      <c r="C18" s="124">
        <v>-255</v>
      </c>
      <c r="D18" s="347">
        <v>-0.25882352941176473</v>
      </c>
      <c r="E18" s="63">
        <v>-592</v>
      </c>
      <c r="F18" s="124">
        <v>-516</v>
      </c>
      <c r="G18" s="125">
        <v>-0.14728682170542637</v>
      </c>
    </row>
    <row r="19" spans="1:9" s="345" customFormat="1" ht="39.950000000000003" customHeight="1" x14ac:dyDescent="0.2">
      <c r="A19" s="64" t="s">
        <v>149</v>
      </c>
      <c r="B19" s="65">
        <v>410</v>
      </c>
      <c r="C19" s="126">
        <v>471</v>
      </c>
      <c r="D19" s="348">
        <v>-0.12951167728237792</v>
      </c>
      <c r="E19" s="65">
        <v>875</v>
      </c>
      <c r="F19" s="126">
        <v>928</v>
      </c>
      <c r="G19" s="127">
        <v>-5.7112068965517244E-2</v>
      </c>
    </row>
    <row r="20" spans="1:9" s="345" customFormat="1" ht="39.950000000000003" customHeight="1" x14ac:dyDescent="0.2">
      <c r="A20" s="70" t="s">
        <v>150</v>
      </c>
      <c r="B20" s="63">
        <v>411</v>
      </c>
      <c r="C20" s="128">
        <v>471</v>
      </c>
      <c r="D20" s="351">
        <v>-0.12738853503184713</v>
      </c>
      <c r="E20" s="352">
        <v>870</v>
      </c>
      <c r="F20" s="133">
        <v>924</v>
      </c>
      <c r="G20" s="134">
        <v>-5.844155844155844E-2</v>
      </c>
    </row>
    <row r="21" spans="1:9" s="345" customFormat="1" ht="15" customHeight="1" x14ac:dyDescent="0.2">
      <c r="A21" s="135" t="s">
        <v>32</v>
      </c>
      <c r="B21" s="353">
        <v>0.74</v>
      </c>
      <c r="C21" s="354">
        <v>0.85</v>
      </c>
      <c r="D21" s="348">
        <v>-0.12941176470588234</v>
      </c>
      <c r="E21" s="136">
        <v>1.57</v>
      </c>
      <c r="F21" s="137">
        <v>1.67</v>
      </c>
      <c r="G21" s="138">
        <v>-5.9880239520958008E-2</v>
      </c>
    </row>
    <row r="22" spans="1:9" s="345" customFormat="1" ht="27.95" customHeight="1" x14ac:dyDescent="0.2">
      <c r="A22" s="66" t="s">
        <v>113</v>
      </c>
      <c r="B22" s="139">
        <v>0.74</v>
      </c>
      <c r="C22" s="140">
        <v>0.85</v>
      </c>
      <c r="D22" s="349">
        <v>-0.12941176470588234</v>
      </c>
      <c r="E22" s="139">
        <v>1.57</v>
      </c>
      <c r="F22" s="140">
        <v>1.67</v>
      </c>
      <c r="G22" s="129">
        <v>-5.9880239520958008E-2</v>
      </c>
    </row>
    <row r="23" spans="1:9" s="345" customFormat="1" ht="15" customHeight="1" x14ac:dyDescent="0.2">
      <c r="A23" s="135" t="s">
        <v>33</v>
      </c>
      <c r="B23" s="355">
        <v>0.7400000000000001</v>
      </c>
      <c r="C23" s="141">
        <v>0.84999999999999987</v>
      </c>
      <c r="D23" s="356">
        <v>-0.12941176470588209</v>
      </c>
      <c r="E23" s="136">
        <v>1.56</v>
      </c>
      <c r="F23" s="141">
        <v>1.66</v>
      </c>
      <c r="G23" s="142">
        <v>-6.024096385542161E-2</v>
      </c>
    </row>
    <row r="24" spans="1:9" s="345" customFormat="1" ht="27.95" customHeight="1" x14ac:dyDescent="0.2">
      <c r="A24" s="66" t="s">
        <v>114</v>
      </c>
      <c r="B24" s="143">
        <v>0.7400000000000001</v>
      </c>
      <c r="C24" s="144">
        <v>0.84999999999999987</v>
      </c>
      <c r="D24" s="357">
        <v>-0.12941176470588209</v>
      </c>
      <c r="E24" s="143">
        <v>1.56</v>
      </c>
      <c r="F24" s="144">
        <v>1.66</v>
      </c>
      <c r="G24" s="134">
        <v>-6.024096385542161E-2</v>
      </c>
    </row>
    <row r="25" spans="1:9" s="345" customFormat="1" ht="15" customHeight="1" x14ac:dyDescent="0.2">
      <c r="A25" s="71" t="s">
        <v>30</v>
      </c>
      <c r="B25" s="145">
        <v>557430557</v>
      </c>
      <c r="C25" s="146">
        <v>556592717</v>
      </c>
      <c r="D25" s="358"/>
      <c r="E25" s="145">
        <v>557413756</v>
      </c>
      <c r="F25" s="146">
        <v>556426725</v>
      </c>
      <c r="G25" s="147"/>
    </row>
    <row r="26" spans="1:9" s="345" customFormat="1" ht="15" customHeight="1" x14ac:dyDescent="0.2">
      <c r="A26" s="135" t="s">
        <v>34</v>
      </c>
      <c r="B26" s="65">
        <v>1762</v>
      </c>
      <c r="C26" s="126">
        <v>1703</v>
      </c>
      <c r="D26" s="356">
        <v>3.4644744568408693E-2</v>
      </c>
      <c r="E26" s="65">
        <v>3517</v>
      </c>
      <c r="F26" s="148">
        <v>3404</v>
      </c>
      <c r="G26" s="138">
        <v>3.3196239717978845E-2</v>
      </c>
    </row>
    <row r="27" spans="1:9" s="345" customFormat="1" ht="15" customHeight="1" x14ac:dyDescent="0.2">
      <c r="A27" s="62" t="s">
        <v>107</v>
      </c>
      <c r="B27" s="63">
        <v>-639</v>
      </c>
      <c r="C27" s="124">
        <v>-585</v>
      </c>
      <c r="D27" s="347">
        <v>-9.2307692307692313E-2</v>
      </c>
      <c r="E27" s="63">
        <v>-1269</v>
      </c>
      <c r="F27" s="124">
        <v>-1156</v>
      </c>
      <c r="G27" s="125">
        <v>-9.7750865051903113E-2</v>
      </c>
    </row>
    <row r="28" spans="1:9" s="345" customFormat="1" ht="15" customHeight="1" x14ac:dyDescent="0.2">
      <c r="A28" s="72" t="s">
        <v>35</v>
      </c>
      <c r="B28" s="149">
        <v>1123</v>
      </c>
      <c r="C28" s="150">
        <v>1118</v>
      </c>
      <c r="D28" s="359">
        <v>4.4722719141323791E-3</v>
      </c>
      <c r="E28" s="149">
        <v>2248</v>
      </c>
      <c r="F28" s="150">
        <v>2248</v>
      </c>
      <c r="G28" s="151">
        <v>0</v>
      </c>
    </row>
    <row r="29" spans="1:9" s="345" customFormat="1" ht="15" customHeight="1" x14ac:dyDescent="0.2">
      <c r="A29" s="72" t="s">
        <v>36</v>
      </c>
      <c r="B29" s="360">
        <v>0.19800000000000001</v>
      </c>
      <c r="C29" s="361">
        <v>0.19400000000000001</v>
      </c>
      <c r="D29" s="358"/>
      <c r="E29" s="73">
        <v>0.19500000000000001</v>
      </c>
      <c r="F29" s="152">
        <v>0.19700000000000001</v>
      </c>
      <c r="G29" s="151"/>
    </row>
    <row r="30" spans="1:9" s="345" customFormat="1" ht="15" customHeight="1" x14ac:dyDescent="0.2">
      <c r="A30" s="72" t="s">
        <v>37</v>
      </c>
      <c r="B30" s="73">
        <v>0.126</v>
      </c>
      <c r="C30" s="152">
        <v>0.128</v>
      </c>
      <c r="D30" s="358"/>
      <c r="E30" s="73">
        <v>0.125</v>
      </c>
      <c r="F30" s="152">
        <v>0.13</v>
      </c>
      <c r="G30" s="151"/>
    </row>
    <row r="31" spans="1:9" s="61" customFormat="1" ht="15" customHeight="1" x14ac:dyDescent="0.2">
      <c r="A31" s="74"/>
      <c r="D31" s="61" t="str">
        <f t="shared" ref="D31" si="0">IF(B31&lt;&gt;0,(B31-C31)/ABS(C31),"")</f>
        <v/>
      </c>
    </row>
    <row r="32" spans="1:9" s="61" customFormat="1" x14ac:dyDescent="0.2">
      <c r="A32" s="468" t="s">
        <v>110</v>
      </c>
      <c r="B32" s="468"/>
      <c r="C32" s="468"/>
      <c r="D32" s="468"/>
      <c r="E32" s="468"/>
      <c r="F32" s="468"/>
      <c r="G32" s="75"/>
      <c r="H32" s="75"/>
      <c r="I32" s="75"/>
    </row>
    <row r="33" spans="1:7" s="362" customFormat="1" ht="12.75" customHeight="1" x14ac:dyDescent="0.25">
      <c r="A33" s="469" t="s">
        <v>151</v>
      </c>
      <c r="B33" s="469"/>
      <c r="C33" s="469"/>
      <c r="D33" s="469"/>
      <c r="E33" s="469"/>
      <c r="F33" s="469"/>
      <c r="G33" s="469"/>
    </row>
  </sheetData>
  <mergeCells count="3">
    <mergeCell ref="A1:B1"/>
    <mergeCell ref="A32:F32"/>
    <mergeCell ref="A33:G33"/>
  </mergeCells>
  <hyperlinks>
    <hyperlink ref="A1" location="Index!A1" display="&lt; zurück zum Index" xr:uid="{320B8483-119A-431C-ACAC-E6C2A8F80467}"/>
    <hyperlink ref="A1:B1" location="Index!A1" display="&lt; zurück zum Index" xr:uid="{EE81DFA8-8CD8-4909-A730-6810A8FAF313}"/>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A554-196E-4AAD-9C28-FCD680BB951F}">
  <sheetPr>
    <pageSetUpPr fitToPage="1"/>
  </sheetPr>
  <dimension ref="A1:K45"/>
  <sheetViews>
    <sheetView showGridLines="0" zoomScale="85" zoomScaleNormal="85" zoomScalePageLayoutView="55" workbookViewId="0">
      <selection sqref="A1:XFD1"/>
    </sheetView>
  </sheetViews>
  <sheetFormatPr baseColWidth="10" defaultColWidth="15.28515625" defaultRowHeight="12.75" x14ac:dyDescent="0.2"/>
  <cols>
    <col min="1" max="1" width="64.140625" style="19" customWidth="1"/>
    <col min="2" max="5" width="14.28515625" style="19" customWidth="1"/>
    <col min="6" max="6" width="13.85546875" style="19" customWidth="1"/>
    <col min="7" max="7" width="64.140625" style="19" customWidth="1"/>
    <col min="8" max="8" width="13.85546875" style="19" customWidth="1"/>
    <col min="9" max="11" width="14.28515625" style="19" customWidth="1"/>
    <col min="12" max="16384" width="15.28515625" style="19"/>
  </cols>
  <sheetData>
    <row r="1" spans="1:11" ht="30" customHeight="1" x14ac:dyDescent="0.2">
      <c r="A1" s="467" t="s">
        <v>12</v>
      </c>
      <c r="B1" s="467"/>
    </row>
    <row r="2" spans="1:11" s="156" customFormat="1" ht="30" customHeight="1" x14ac:dyDescent="0.2">
      <c r="A2" s="470"/>
      <c r="B2" s="470"/>
    </row>
    <row r="3" spans="1:11" s="156" customFormat="1" ht="15" x14ac:dyDescent="0.25">
      <c r="G3" s="155"/>
    </row>
    <row r="4" spans="1:11" s="156" customFormat="1" x14ac:dyDescent="0.2">
      <c r="A4" s="156" t="s">
        <v>115</v>
      </c>
    </row>
    <row r="5" spans="1:11" s="156" customFormat="1" x14ac:dyDescent="0.2"/>
    <row r="6" spans="1:11" s="156" customFormat="1" ht="15" x14ac:dyDescent="0.2">
      <c r="A6" s="157" t="s">
        <v>74</v>
      </c>
      <c r="G6" s="157" t="s">
        <v>74</v>
      </c>
    </row>
    <row r="7" spans="1:11" s="156" customFormat="1" ht="15" x14ac:dyDescent="0.25">
      <c r="A7" s="363"/>
      <c r="B7" s="364"/>
      <c r="C7" s="158"/>
      <c r="D7" s="158"/>
      <c r="E7" s="158"/>
      <c r="F7" s="158"/>
      <c r="G7" s="158"/>
      <c r="H7" s="158"/>
    </row>
    <row r="8" spans="1:11" s="156" customFormat="1" ht="52.5" thickBot="1" x14ac:dyDescent="0.3">
      <c r="A8" s="365" t="s">
        <v>39</v>
      </c>
      <c r="B8" s="160" t="s">
        <v>167</v>
      </c>
      <c r="C8" s="366" t="s">
        <v>168</v>
      </c>
      <c r="D8" s="20" t="s">
        <v>116</v>
      </c>
      <c r="E8" s="20" t="s">
        <v>117</v>
      </c>
      <c r="F8" s="364"/>
      <c r="G8" s="159" t="s">
        <v>39</v>
      </c>
      <c r="H8" s="160" t="s">
        <v>169</v>
      </c>
      <c r="I8" s="366" t="s">
        <v>170</v>
      </c>
      <c r="J8" s="20" t="s">
        <v>116</v>
      </c>
      <c r="K8" s="20" t="s">
        <v>117</v>
      </c>
    </row>
    <row r="9" spans="1:11" s="156" customFormat="1" ht="15" customHeight="1" x14ac:dyDescent="0.2">
      <c r="A9" s="180" t="s">
        <v>40</v>
      </c>
      <c r="B9" s="367">
        <v>8920</v>
      </c>
      <c r="C9" s="181">
        <v>8761</v>
      </c>
      <c r="D9" s="170">
        <v>1.8148613172012329E-2</v>
      </c>
      <c r="E9" s="170">
        <v>2.2371875356694441E-2</v>
      </c>
      <c r="F9" s="368"/>
      <c r="G9" s="161" t="s">
        <v>40</v>
      </c>
      <c r="H9" s="162">
        <v>18055</v>
      </c>
      <c r="I9" s="163">
        <v>17256</v>
      </c>
      <c r="J9" s="164">
        <v>4.6302735280482149E-2</v>
      </c>
      <c r="K9" s="164">
        <v>4.5259619842373665E-2</v>
      </c>
    </row>
    <row r="10" spans="1:11" s="156" customFormat="1" ht="15" customHeight="1" x14ac:dyDescent="0.2">
      <c r="A10" s="165"/>
      <c r="B10" s="78"/>
      <c r="C10" s="166"/>
      <c r="D10" s="167"/>
      <c r="E10" s="167"/>
      <c r="F10" s="364"/>
      <c r="G10" s="165"/>
      <c r="H10" s="78"/>
      <c r="I10" s="166"/>
      <c r="J10" s="167"/>
      <c r="K10" s="167"/>
    </row>
    <row r="11" spans="1:11" s="156" customFormat="1" ht="15" customHeight="1" x14ac:dyDescent="0.2">
      <c r="A11" s="168" t="s">
        <v>41</v>
      </c>
      <c r="B11" s="79">
        <v>1123</v>
      </c>
      <c r="C11" s="169">
        <v>1118</v>
      </c>
      <c r="D11" s="170">
        <v>4.4722719141323791E-3</v>
      </c>
      <c r="E11" s="170">
        <v>-4.4722719141323791E-3</v>
      </c>
      <c r="F11" s="369"/>
      <c r="G11" s="168" t="s">
        <v>41</v>
      </c>
      <c r="H11" s="79">
        <v>2248</v>
      </c>
      <c r="I11" s="169">
        <v>2233</v>
      </c>
      <c r="J11" s="170">
        <v>6.717420510523959E-3</v>
      </c>
      <c r="K11" s="170">
        <v>-4.0304523063143752E-3</v>
      </c>
    </row>
    <row r="12" spans="1:11" s="156" customFormat="1" ht="15" customHeight="1" x14ac:dyDescent="0.2">
      <c r="A12" s="171" t="s">
        <v>42</v>
      </c>
      <c r="B12" s="80" t="s">
        <v>13</v>
      </c>
      <c r="C12" s="172">
        <v>1</v>
      </c>
      <c r="D12" s="173"/>
      <c r="E12" s="173"/>
      <c r="F12" s="369"/>
      <c r="G12" s="171" t="s">
        <v>42</v>
      </c>
      <c r="H12" s="80" t="s">
        <v>13</v>
      </c>
      <c r="I12" s="172">
        <v>3</v>
      </c>
      <c r="J12" s="173"/>
      <c r="K12" s="173"/>
    </row>
    <row r="13" spans="1:11" s="156" customFormat="1" ht="27.95" customHeight="1" x14ac:dyDescent="0.2">
      <c r="A13" s="174" t="s">
        <v>125</v>
      </c>
      <c r="B13" s="80">
        <v>0</v>
      </c>
      <c r="C13" s="172">
        <v>3</v>
      </c>
      <c r="D13" s="173"/>
      <c r="E13" s="173"/>
      <c r="F13" s="369"/>
      <c r="G13" s="174" t="s">
        <v>125</v>
      </c>
      <c r="H13" s="80">
        <v>0</v>
      </c>
      <c r="I13" s="172">
        <v>-4</v>
      </c>
      <c r="J13" s="173"/>
      <c r="K13" s="173"/>
    </row>
    <row r="14" spans="1:11" s="156" customFormat="1" ht="27" customHeight="1" x14ac:dyDescent="0.2">
      <c r="A14" s="171" t="s">
        <v>51</v>
      </c>
      <c r="B14" s="80" t="s">
        <v>13</v>
      </c>
      <c r="C14" s="172">
        <v>-11</v>
      </c>
      <c r="D14" s="173"/>
      <c r="E14" s="173"/>
      <c r="F14" s="369"/>
      <c r="G14" s="171" t="s">
        <v>51</v>
      </c>
      <c r="H14" s="80" t="s">
        <v>13</v>
      </c>
      <c r="I14" s="172">
        <v>-11</v>
      </c>
      <c r="J14" s="173"/>
      <c r="K14" s="173"/>
    </row>
    <row r="15" spans="1:11" s="156" customFormat="1" ht="15" customHeight="1" x14ac:dyDescent="0.2">
      <c r="A15" s="171" t="s">
        <v>43</v>
      </c>
      <c r="B15" s="80" t="s">
        <v>13</v>
      </c>
      <c r="C15" s="172">
        <v>4</v>
      </c>
      <c r="D15" s="173"/>
      <c r="E15" s="173"/>
      <c r="F15" s="369"/>
      <c r="G15" s="171" t="s">
        <v>43</v>
      </c>
      <c r="H15" s="80" t="s">
        <v>13</v>
      </c>
      <c r="I15" s="172">
        <v>20</v>
      </c>
      <c r="J15" s="173"/>
      <c r="K15" s="173"/>
    </row>
    <row r="16" spans="1:11" s="156" customFormat="1" ht="27.95" customHeight="1" x14ac:dyDescent="0.2">
      <c r="A16" s="175" t="s">
        <v>126</v>
      </c>
      <c r="B16" s="77" t="s">
        <v>13</v>
      </c>
      <c r="C16" s="176">
        <v>3</v>
      </c>
      <c r="D16" s="177"/>
      <c r="E16" s="177"/>
      <c r="F16" s="369"/>
      <c r="G16" s="175" t="s">
        <v>126</v>
      </c>
      <c r="H16" s="77" t="s">
        <v>13</v>
      </c>
      <c r="I16" s="176">
        <v>7</v>
      </c>
      <c r="J16" s="177"/>
      <c r="K16" s="177"/>
    </row>
    <row r="17" spans="1:11" s="156" customFormat="1" ht="15" customHeight="1" x14ac:dyDescent="0.2">
      <c r="A17" s="178" t="s">
        <v>44</v>
      </c>
      <c r="B17" s="78">
        <v>1123</v>
      </c>
      <c r="C17" s="166">
        <v>1118</v>
      </c>
      <c r="D17" s="167">
        <v>4.4722719141323791E-3</v>
      </c>
      <c r="E17" s="167">
        <v>-4.4722719141323791E-3</v>
      </c>
      <c r="F17" s="369"/>
      <c r="G17" s="178" t="s">
        <v>44</v>
      </c>
      <c r="H17" s="78">
        <v>2248</v>
      </c>
      <c r="I17" s="166">
        <v>2248</v>
      </c>
      <c r="J17" s="167">
        <v>0</v>
      </c>
      <c r="K17" s="167">
        <v>-1.0676156583629894E-2</v>
      </c>
    </row>
    <row r="18" spans="1:11" s="156" customFormat="1" ht="15" customHeight="1" x14ac:dyDescent="0.2">
      <c r="A18" s="180"/>
      <c r="B18" s="367"/>
      <c r="C18" s="181"/>
      <c r="D18" s="182"/>
      <c r="E18" s="182"/>
      <c r="F18" s="368"/>
      <c r="G18" s="165"/>
      <c r="H18" s="78"/>
      <c r="I18" s="166"/>
      <c r="J18" s="167"/>
      <c r="K18" s="167"/>
    </row>
    <row r="19" spans="1:11" s="156" customFormat="1" ht="15" customHeight="1" x14ac:dyDescent="0.2">
      <c r="A19" s="183" t="s">
        <v>127</v>
      </c>
      <c r="B19" s="81">
        <v>-167</v>
      </c>
      <c r="C19" s="184">
        <v>-179</v>
      </c>
      <c r="D19" s="185">
        <v>6.7039106145251395E-2</v>
      </c>
      <c r="E19" s="185">
        <v>6.7039106145251395E-2</v>
      </c>
      <c r="F19" s="369"/>
      <c r="G19" s="168" t="s">
        <v>127</v>
      </c>
      <c r="H19" s="79">
        <v>-349</v>
      </c>
      <c r="I19" s="169">
        <v>-363</v>
      </c>
      <c r="J19" s="170">
        <v>3.8567493112947659E-2</v>
      </c>
      <c r="K19" s="170">
        <v>3.8567493112947659E-2</v>
      </c>
    </row>
    <row r="20" spans="1:11" s="156" customFormat="1" ht="27.95" customHeight="1" x14ac:dyDescent="0.2">
      <c r="A20" s="179" t="s">
        <v>125</v>
      </c>
      <c r="B20" s="77">
        <v>0</v>
      </c>
      <c r="C20" s="176">
        <v>-1</v>
      </c>
      <c r="D20" s="177"/>
      <c r="E20" s="177"/>
      <c r="F20" s="369"/>
      <c r="G20" s="179" t="s">
        <v>125</v>
      </c>
      <c r="H20" s="77">
        <v>8</v>
      </c>
      <c r="I20" s="176">
        <v>2</v>
      </c>
      <c r="J20" s="177"/>
      <c r="K20" s="177"/>
    </row>
    <row r="21" spans="1:11" s="156" customFormat="1" ht="15" customHeight="1" x14ac:dyDescent="0.2">
      <c r="A21" s="178" t="s">
        <v>128</v>
      </c>
      <c r="B21" s="78">
        <v>-167</v>
      </c>
      <c r="C21" s="166">
        <v>-180</v>
      </c>
      <c r="D21" s="167">
        <v>7.2222222222222215E-2</v>
      </c>
      <c r="E21" s="167">
        <v>7.2222222222222215E-2</v>
      </c>
      <c r="F21" s="369"/>
      <c r="G21" s="178" t="s">
        <v>128</v>
      </c>
      <c r="H21" s="78">
        <v>-341</v>
      </c>
      <c r="I21" s="166">
        <v>-361</v>
      </c>
      <c r="J21" s="167">
        <v>5.5401662049861494E-2</v>
      </c>
      <c r="K21" s="167">
        <v>5.5401662049861494E-2</v>
      </c>
    </row>
    <row r="22" spans="1:11" s="156" customFormat="1" x14ac:dyDescent="0.2">
      <c r="A22" s="180"/>
      <c r="B22" s="181"/>
      <c r="C22" s="181"/>
      <c r="D22" s="182"/>
      <c r="E22" s="182"/>
      <c r="F22" s="368"/>
      <c r="G22" s="180"/>
      <c r="H22" s="181"/>
      <c r="I22" s="181"/>
      <c r="J22" s="182"/>
      <c r="K22" s="182"/>
    </row>
    <row r="23" spans="1:11" s="156" customFormat="1" ht="15" customHeight="1" x14ac:dyDescent="0.2">
      <c r="A23" s="183" t="s">
        <v>129</v>
      </c>
      <c r="B23" s="81">
        <v>-224</v>
      </c>
      <c r="C23" s="184">
        <v>-213</v>
      </c>
      <c r="D23" s="185">
        <v>-5.1643192488262914E-2</v>
      </c>
      <c r="E23" s="185">
        <v>-3.7558685446009391E-2</v>
      </c>
      <c r="F23" s="369"/>
      <c r="G23" s="183" t="s">
        <v>129</v>
      </c>
      <c r="H23" s="81">
        <v>-437</v>
      </c>
      <c r="I23" s="184">
        <v>-430</v>
      </c>
      <c r="J23" s="185">
        <v>-1.627906976744186E-2</v>
      </c>
      <c r="K23" s="185">
        <v>-4.6511627906976744E-3</v>
      </c>
    </row>
    <row r="24" spans="1:11" s="156" customFormat="1" ht="15" customHeight="1" x14ac:dyDescent="0.2">
      <c r="A24" s="174" t="s">
        <v>42</v>
      </c>
      <c r="B24" s="76" t="s">
        <v>13</v>
      </c>
      <c r="C24" s="186">
        <v>0</v>
      </c>
      <c r="D24" s="187"/>
      <c r="E24" s="187"/>
      <c r="F24" s="369"/>
      <c r="G24" s="174" t="s">
        <v>42</v>
      </c>
      <c r="H24" s="76" t="s">
        <v>13</v>
      </c>
      <c r="I24" s="186">
        <v>0</v>
      </c>
      <c r="J24" s="187"/>
      <c r="K24" s="187"/>
    </row>
    <row r="25" spans="1:11" s="156" customFormat="1" ht="27.95" customHeight="1" x14ac:dyDescent="0.2">
      <c r="A25" s="174" t="s">
        <v>125</v>
      </c>
      <c r="B25" s="76">
        <v>-1</v>
      </c>
      <c r="C25" s="186">
        <v>-1</v>
      </c>
      <c r="D25" s="186"/>
      <c r="E25" s="186"/>
      <c r="F25" s="369"/>
      <c r="G25" s="174" t="s">
        <v>125</v>
      </c>
      <c r="H25" s="76">
        <v>-3</v>
      </c>
      <c r="I25" s="186">
        <v>0</v>
      </c>
      <c r="J25" s="186"/>
      <c r="K25" s="186"/>
    </row>
    <row r="26" spans="1:11" s="156" customFormat="1" ht="27" customHeight="1" x14ac:dyDescent="0.2">
      <c r="A26" s="174" t="s">
        <v>51</v>
      </c>
      <c r="B26" s="188" t="s">
        <v>13</v>
      </c>
      <c r="C26" s="189">
        <v>2</v>
      </c>
      <c r="D26" s="190"/>
      <c r="E26" s="190"/>
      <c r="F26" s="369"/>
      <c r="G26" s="174" t="s">
        <v>51</v>
      </c>
      <c r="H26" s="188" t="s">
        <v>13</v>
      </c>
      <c r="I26" s="189">
        <v>2</v>
      </c>
      <c r="J26" s="190"/>
      <c r="K26" s="190"/>
    </row>
    <row r="27" spans="1:11" s="156" customFormat="1" ht="15" customHeight="1" x14ac:dyDescent="0.2">
      <c r="A27" s="174" t="s">
        <v>43</v>
      </c>
      <c r="B27" s="77" t="s">
        <v>13</v>
      </c>
      <c r="C27" s="176">
        <v>-1</v>
      </c>
      <c r="D27" s="177"/>
      <c r="E27" s="177"/>
      <c r="F27" s="369"/>
      <c r="G27" s="174" t="s">
        <v>43</v>
      </c>
      <c r="H27" s="77" t="s">
        <v>13</v>
      </c>
      <c r="I27" s="176">
        <v>-5</v>
      </c>
      <c r="J27" s="177"/>
      <c r="K27" s="177"/>
    </row>
    <row r="28" spans="1:11" s="156" customFormat="1" ht="27.95" customHeight="1" x14ac:dyDescent="0.2">
      <c r="A28" s="175" t="s">
        <v>126</v>
      </c>
      <c r="B28" s="77" t="s">
        <v>13</v>
      </c>
      <c r="C28" s="176">
        <v>-1</v>
      </c>
      <c r="D28" s="177"/>
      <c r="E28" s="177"/>
      <c r="F28" s="369"/>
      <c r="G28" s="175" t="s">
        <v>126</v>
      </c>
      <c r="H28" s="77" t="s">
        <v>13</v>
      </c>
      <c r="I28" s="176">
        <v>-2</v>
      </c>
      <c r="J28" s="177"/>
      <c r="K28" s="177"/>
    </row>
    <row r="29" spans="1:11" s="156" customFormat="1" ht="15" customHeight="1" x14ac:dyDescent="0.2">
      <c r="A29" s="178" t="s">
        <v>130</v>
      </c>
      <c r="B29" s="78">
        <v>-225</v>
      </c>
      <c r="C29" s="166">
        <v>-214</v>
      </c>
      <c r="D29" s="167">
        <v>-5.1401869158878503E-2</v>
      </c>
      <c r="E29" s="167">
        <v>-3.7383177570093455E-2</v>
      </c>
      <c r="F29" s="369"/>
      <c r="G29" s="178" t="s">
        <v>130</v>
      </c>
      <c r="H29" s="78">
        <v>-440</v>
      </c>
      <c r="I29" s="166">
        <v>-435</v>
      </c>
      <c r="J29" s="167">
        <v>-1.1494252873563218E-2</v>
      </c>
      <c r="K29" s="167">
        <v>0</v>
      </c>
    </row>
    <row r="30" spans="1:11" s="156" customFormat="1" ht="15" customHeight="1" x14ac:dyDescent="0.2">
      <c r="A30" s="165"/>
      <c r="B30" s="78"/>
      <c r="C30" s="166"/>
      <c r="D30" s="167"/>
      <c r="E30" s="167"/>
      <c r="F30" s="364"/>
      <c r="G30" s="165"/>
      <c r="H30" s="78"/>
      <c r="I30" s="166"/>
      <c r="J30" s="167"/>
      <c r="K30" s="167"/>
    </row>
    <row r="31" spans="1:11" s="156" customFormat="1" ht="25.5" x14ac:dyDescent="0.2">
      <c r="A31" s="168" t="s">
        <v>131</v>
      </c>
      <c r="B31" s="79">
        <v>-321</v>
      </c>
      <c r="C31" s="169">
        <v>-255</v>
      </c>
      <c r="D31" s="170">
        <v>-0.25882352941176473</v>
      </c>
      <c r="E31" s="170">
        <v>-0.23921568627450981</v>
      </c>
      <c r="F31" s="369"/>
      <c r="G31" s="168" t="s">
        <v>131</v>
      </c>
      <c r="H31" s="79">
        <v>-592</v>
      </c>
      <c r="I31" s="169">
        <v>-516</v>
      </c>
      <c r="J31" s="170">
        <v>-0.14728682170542637</v>
      </c>
      <c r="K31" s="170">
        <v>-0.12403100775193798</v>
      </c>
    </row>
    <row r="32" spans="1:11" s="156" customFormat="1" ht="27" customHeight="1" x14ac:dyDescent="0.2">
      <c r="A32" s="171" t="s">
        <v>51</v>
      </c>
      <c r="B32" s="76" t="s">
        <v>13</v>
      </c>
      <c r="C32" s="186">
        <v>6</v>
      </c>
      <c r="D32" s="187"/>
      <c r="E32" s="187"/>
      <c r="F32" s="369"/>
      <c r="G32" s="171" t="s">
        <v>51</v>
      </c>
      <c r="H32" s="76" t="s">
        <v>13</v>
      </c>
      <c r="I32" s="186">
        <v>6</v>
      </c>
      <c r="J32" s="187"/>
      <c r="K32" s="187"/>
    </row>
    <row r="33" spans="1:11" s="156" customFormat="1" ht="15" customHeight="1" x14ac:dyDescent="0.2">
      <c r="A33" s="171" t="s">
        <v>43</v>
      </c>
      <c r="B33" s="188" t="s">
        <v>13</v>
      </c>
      <c r="C33" s="189">
        <v>-3</v>
      </c>
      <c r="D33" s="190"/>
      <c r="E33" s="190"/>
      <c r="F33" s="369"/>
      <c r="G33" s="171" t="s">
        <v>43</v>
      </c>
      <c r="H33" s="188" t="s">
        <v>13</v>
      </c>
      <c r="I33" s="189">
        <v>-11</v>
      </c>
      <c r="J33" s="190"/>
      <c r="K33" s="190"/>
    </row>
    <row r="34" spans="1:11" s="156" customFormat="1" ht="27.95" customHeight="1" x14ac:dyDescent="0.2">
      <c r="A34" s="175" t="s">
        <v>126</v>
      </c>
      <c r="B34" s="77" t="s">
        <v>13</v>
      </c>
      <c r="C34" s="176">
        <v>-1</v>
      </c>
      <c r="D34" s="177"/>
      <c r="E34" s="177"/>
      <c r="F34" s="369"/>
      <c r="G34" s="175" t="s">
        <v>126</v>
      </c>
      <c r="H34" s="77" t="s">
        <v>13</v>
      </c>
      <c r="I34" s="176">
        <v>-3</v>
      </c>
      <c r="J34" s="177"/>
      <c r="K34" s="177"/>
    </row>
    <row r="35" spans="1:11" s="156" customFormat="1" ht="27.95" customHeight="1" x14ac:dyDescent="0.2">
      <c r="A35" s="178" t="s">
        <v>132</v>
      </c>
      <c r="B35" s="78">
        <v>-321</v>
      </c>
      <c r="C35" s="166">
        <v>-253</v>
      </c>
      <c r="D35" s="167">
        <v>-0.26877470355731226</v>
      </c>
      <c r="E35" s="167">
        <v>-0.24901185770750989</v>
      </c>
      <c r="F35" s="369"/>
      <c r="G35" s="178" t="s">
        <v>132</v>
      </c>
      <c r="H35" s="78">
        <v>-592</v>
      </c>
      <c r="I35" s="166">
        <v>-524</v>
      </c>
      <c r="J35" s="167">
        <v>-0.12977099236641221</v>
      </c>
      <c r="K35" s="167">
        <v>-0.10687022900763359</v>
      </c>
    </row>
    <row r="36" spans="1:11" s="156" customFormat="1" x14ac:dyDescent="0.2">
      <c r="A36" s="165"/>
      <c r="B36" s="78"/>
      <c r="C36" s="166"/>
      <c r="D36" s="167"/>
      <c r="E36" s="167"/>
      <c r="F36" s="368"/>
      <c r="G36" s="165"/>
      <c r="H36" s="78"/>
      <c r="I36" s="166"/>
      <c r="J36" s="167"/>
      <c r="K36" s="167"/>
    </row>
    <row r="37" spans="1:11" s="156" customFormat="1" ht="27.95" customHeight="1" x14ac:dyDescent="0.2">
      <c r="A37" s="168" t="s">
        <v>133</v>
      </c>
      <c r="B37" s="79">
        <v>411</v>
      </c>
      <c r="C37" s="169">
        <v>471</v>
      </c>
      <c r="D37" s="170">
        <v>-0.12738853503184713</v>
      </c>
      <c r="E37" s="170">
        <v>-0.1316348195329087</v>
      </c>
      <c r="F37" s="369"/>
      <c r="G37" s="168" t="s">
        <v>133</v>
      </c>
      <c r="H37" s="79">
        <v>870</v>
      </c>
      <c r="I37" s="169">
        <v>924</v>
      </c>
      <c r="J37" s="170">
        <v>-5.844155844155844E-2</v>
      </c>
      <c r="K37" s="170">
        <v>-6.6017316017316016E-2</v>
      </c>
    </row>
    <row r="38" spans="1:11" s="156" customFormat="1" ht="15" customHeight="1" x14ac:dyDescent="0.2">
      <c r="A38" s="174" t="s">
        <v>42</v>
      </c>
      <c r="B38" s="76" t="s">
        <v>13</v>
      </c>
      <c r="C38" s="186">
        <v>1</v>
      </c>
      <c r="D38" s="187"/>
      <c r="E38" s="187"/>
      <c r="F38" s="369"/>
      <c r="G38" s="174" t="s">
        <v>42</v>
      </c>
      <c r="H38" s="76" t="s">
        <v>13</v>
      </c>
      <c r="I38" s="186">
        <v>3</v>
      </c>
      <c r="J38" s="187"/>
      <c r="K38" s="187"/>
    </row>
    <row r="39" spans="1:11" s="156" customFormat="1" ht="27.95" customHeight="1" x14ac:dyDescent="0.2">
      <c r="A39" s="174" t="s">
        <v>125</v>
      </c>
      <c r="B39" s="76">
        <v>-1</v>
      </c>
      <c r="C39" s="186">
        <v>1</v>
      </c>
      <c r="D39" s="187"/>
      <c r="E39" s="187"/>
      <c r="F39" s="369"/>
      <c r="G39" s="174" t="s">
        <v>125</v>
      </c>
      <c r="H39" s="76">
        <v>5</v>
      </c>
      <c r="I39" s="186">
        <v>-2</v>
      </c>
      <c r="J39" s="187"/>
      <c r="K39" s="187"/>
    </row>
    <row r="40" spans="1:11" s="156" customFormat="1" ht="27" customHeight="1" x14ac:dyDescent="0.2">
      <c r="A40" s="171" t="s">
        <v>51</v>
      </c>
      <c r="B40" s="76" t="s">
        <v>13</v>
      </c>
      <c r="C40" s="186">
        <v>-3</v>
      </c>
      <c r="D40" s="187"/>
      <c r="E40" s="187"/>
      <c r="F40" s="369"/>
      <c r="G40" s="171" t="s">
        <v>51</v>
      </c>
      <c r="H40" s="76" t="s">
        <v>13</v>
      </c>
      <c r="I40" s="186">
        <v>-3</v>
      </c>
      <c r="J40" s="187"/>
      <c r="K40" s="187"/>
    </row>
    <row r="41" spans="1:11" s="156" customFormat="1" ht="15" customHeight="1" x14ac:dyDescent="0.2">
      <c r="A41" s="171" t="s">
        <v>43</v>
      </c>
      <c r="B41" s="76" t="s">
        <v>13</v>
      </c>
      <c r="C41" s="82">
        <v>0</v>
      </c>
      <c r="D41" s="187"/>
      <c r="E41" s="187"/>
      <c r="F41" s="369"/>
      <c r="G41" s="171" t="s">
        <v>43</v>
      </c>
      <c r="H41" s="76" t="s">
        <v>13</v>
      </c>
      <c r="I41" s="82">
        <v>4</v>
      </c>
      <c r="J41" s="187"/>
      <c r="K41" s="187"/>
    </row>
    <row r="42" spans="1:11" s="156" customFormat="1" ht="27.95" customHeight="1" x14ac:dyDescent="0.2">
      <c r="A42" s="175" t="s">
        <v>126</v>
      </c>
      <c r="B42" s="77" t="s">
        <v>13</v>
      </c>
      <c r="C42" s="83">
        <v>1</v>
      </c>
      <c r="D42" s="177"/>
      <c r="E42" s="177"/>
      <c r="F42" s="369"/>
      <c r="G42" s="175" t="s">
        <v>126</v>
      </c>
      <c r="H42" s="77" t="s">
        <v>13</v>
      </c>
      <c r="I42" s="83">
        <v>2</v>
      </c>
      <c r="J42" s="177"/>
      <c r="K42" s="177"/>
    </row>
    <row r="43" spans="1:11" s="156" customFormat="1" ht="15" customHeight="1" x14ac:dyDescent="0.2">
      <c r="A43" s="178" t="s">
        <v>134</v>
      </c>
      <c r="B43" s="78">
        <v>410</v>
      </c>
      <c r="C43" s="166">
        <v>471</v>
      </c>
      <c r="D43" s="167">
        <v>-0.12951167728237792</v>
      </c>
      <c r="E43" s="167">
        <v>-0.13375796178343949</v>
      </c>
      <c r="F43" s="369"/>
      <c r="G43" s="178" t="s">
        <v>134</v>
      </c>
      <c r="H43" s="78">
        <v>875</v>
      </c>
      <c r="I43" s="166">
        <v>928</v>
      </c>
      <c r="J43" s="167">
        <v>-5.7112068965517244E-2</v>
      </c>
      <c r="K43" s="167">
        <v>-6.4655172413793108E-2</v>
      </c>
    </row>
    <row r="44" spans="1:11" s="156" customFormat="1" x14ac:dyDescent="0.2"/>
    <row r="45" spans="1:11" s="156" customFormat="1" ht="15.75" x14ac:dyDescent="0.25">
      <c r="A45" s="84" t="s">
        <v>135</v>
      </c>
      <c r="G45" s="84"/>
    </row>
  </sheetData>
  <mergeCells count="2">
    <mergeCell ref="A1:B1"/>
    <mergeCell ref="A2:B2"/>
  </mergeCells>
  <hyperlinks>
    <hyperlink ref="A1" location="Index!A1" display="&lt; zurück zum Index" xr:uid="{327D3C37-351E-4BB9-84D1-D1CC89FFC628}"/>
    <hyperlink ref="A1:B1" location="Index!A1" display="&lt; zurück zum Index" xr:uid="{2238DC65-31CC-44DE-BD92-6FF043658822}"/>
  </hyperlinks>
  <pageMargins left="0.7" right="0.7" top="0.78740157499999996" bottom="0.78740157499999996" header="0.3" footer="0.3"/>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E1C9-7CA0-45EF-B3A6-D85E9B449A61}">
  <dimension ref="A1:F11"/>
  <sheetViews>
    <sheetView showGridLines="0" tabSelected="1" workbookViewId="0">
      <selection activeCell="E9" sqref="E9"/>
    </sheetView>
  </sheetViews>
  <sheetFormatPr baseColWidth="10" defaultRowHeight="15" x14ac:dyDescent="0.25"/>
  <cols>
    <col min="1" max="1" width="33.7109375" customWidth="1"/>
    <col min="4" max="4" width="1.42578125" customWidth="1"/>
    <col min="5" max="5" width="18.28515625" customWidth="1"/>
    <col min="6" max="6" width="14.7109375" customWidth="1"/>
  </cols>
  <sheetData>
    <row r="1" spans="1:6" s="19" customFormat="1" ht="30" customHeight="1" x14ac:dyDescent="0.2">
      <c r="A1" s="467" t="s">
        <v>12</v>
      </c>
      <c r="B1" s="467"/>
    </row>
    <row r="2" spans="1:6" ht="18" x14ac:dyDescent="0.25">
      <c r="A2" s="451" t="s">
        <v>203</v>
      </c>
    </row>
    <row r="4" spans="1:6" ht="27.75" customHeight="1" x14ac:dyDescent="0.25">
      <c r="A4" s="471"/>
      <c r="B4" s="472" t="s">
        <v>204</v>
      </c>
      <c r="C4" s="472"/>
      <c r="D4" s="452"/>
      <c r="E4" s="472" t="s">
        <v>205</v>
      </c>
      <c r="F4" s="472"/>
    </row>
    <row r="5" spans="1:6" ht="15" customHeight="1" x14ac:dyDescent="0.25">
      <c r="A5" s="471"/>
      <c r="B5" s="473" t="s">
        <v>206</v>
      </c>
      <c r="C5" s="473"/>
      <c r="D5" s="453"/>
      <c r="E5" s="473" t="s">
        <v>207</v>
      </c>
      <c r="F5" s="473"/>
    </row>
    <row r="6" spans="1:6" ht="15.75" customHeight="1" thickBot="1" x14ac:dyDescent="0.3">
      <c r="A6" s="471"/>
      <c r="B6" s="474" t="s">
        <v>208</v>
      </c>
      <c r="C6" s="474"/>
      <c r="D6" s="453"/>
      <c r="E6" s="475"/>
      <c r="F6" s="475"/>
    </row>
    <row r="7" spans="1:6" x14ac:dyDescent="0.25">
      <c r="A7" s="454" t="s">
        <v>209</v>
      </c>
      <c r="B7" s="455" t="s">
        <v>167</v>
      </c>
      <c r="C7" s="455" t="s">
        <v>169</v>
      </c>
      <c r="D7" s="456"/>
      <c r="E7" s="455" t="s">
        <v>167</v>
      </c>
      <c r="F7" s="455" t="s">
        <v>169</v>
      </c>
    </row>
    <row r="8" spans="1:6" ht="15" customHeight="1" x14ac:dyDescent="0.25">
      <c r="A8" s="457" t="s">
        <v>19</v>
      </c>
      <c r="B8" s="458">
        <v>0.02</v>
      </c>
      <c r="C8" s="459">
        <v>0.05</v>
      </c>
      <c r="D8" s="460"/>
      <c r="E8" s="479" t="s">
        <v>212</v>
      </c>
      <c r="F8" s="480" t="s">
        <v>213</v>
      </c>
    </row>
    <row r="9" spans="1:6" ht="15" customHeight="1" x14ac:dyDescent="0.25">
      <c r="A9" s="461" t="s">
        <v>210</v>
      </c>
      <c r="B9" s="462">
        <v>-0.13</v>
      </c>
      <c r="C9" s="463">
        <v>-0.06</v>
      </c>
      <c r="D9" s="460"/>
      <c r="E9" s="481" t="s">
        <v>214</v>
      </c>
      <c r="F9" s="482" t="s">
        <v>215</v>
      </c>
    </row>
    <row r="10" spans="1:6" x14ac:dyDescent="0.25">
      <c r="A10" s="464"/>
      <c r="B10" s="464"/>
      <c r="C10" s="464"/>
      <c r="D10" s="464"/>
      <c r="E10" s="464"/>
      <c r="F10" s="464"/>
    </row>
    <row r="11" spans="1:6" x14ac:dyDescent="0.25">
      <c r="A11" s="465" t="s">
        <v>216</v>
      </c>
      <c r="B11" s="464"/>
      <c r="C11" s="464"/>
      <c r="D11" s="464"/>
      <c r="E11" s="464"/>
      <c r="F11" s="464"/>
    </row>
  </sheetData>
  <mergeCells count="8">
    <mergeCell ref="A1:B1"/>
    <mergeCell ref="A4:A6"/>
    <mergeCell ref="B4:C4"/>
    <mergeCell ref="E4:F4"/>
    <mergeCell ref="B5:C5"/>
    <mergeCell ref="E5:F5"/>
    <mergeCell ref="B6:C6"/>
    <mergeCell ref="E6:F6"/>
  </mergeCells>
  <hyperlinks>
    <hyperlink ref="A1" location="Index!A1" display="&lt; zurück zum Index" xr:uid="{ECE89320-A845-45ED-91CC-06BB3CBCEE57}"/>
    <hyperlink ref="A1:B1" location="Index!A1" display="&lt; zurück zum Index" xr:uid="{C2B82F40-1BED-47E1-809C-5B94444C1AD4}"/>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5D57-1372-45AC-872A-8124B2182D40}">
  <sheetPr>
    <pageSetUpPr fitToPage="1"/>
  </sheetPr>
  <dimension ref="A1:K19"/>
  <sheetViews>
    <sheetView showGridLines="0" zoomScale="85" zoomScaleNormal="85" zoomScalePageLayoutView="55" workbookViewId="0">
      <selection sqref="A1:B1"/>
    </sheetView>
  </sheetViews>
  <sheetFormatPr baseColWidth="10" defaultColWidth="15.28515625" defaultRowHeight="12.75" x14ac:dyDescent="0.2"/>
  <cols>
    <col min="1" max="1" width="64.140625" style="19" customWidth="1"/>
    <col min="2" max="3" width="14.28515625" style="21" customWidth="1"/>
    <col min="4" max="5" width="14.28515625" style="19" customWidth="1"/>
    <col min="6" max="6" width="13.85546875" style="19" customWidth="1"/>
    <col min="7" max="7" width="64.140625" style="19" customWidth="1"/>
    <col min="8" max="11" width="14.28515625" style="19" customWidth="1"/>
    <col min="12" max="16384" width="15.28515625" style="19"/>
  </cols>
  <sheetData>
    <row r="1" spans="1:11" ht="30" customHeight="1" x14ac:dyDescent="0.2">
      <c r="A1" s="467" t="s">
        <v>12</v>
      </c>
      <c r="B1" s="467"/>
    </row>
    <row r="2" spans="1:11" s="156" customFormat="1" ht="15" x14ac:dyDescent="0.2">
      <c r="A2" s="157" t="s">
        <v>4</v>
      </c>
      <c r="B2" s="21"/>
      <c r="C2" s="21"/>
      <c r="G2" s="157"/>
    </row>
    <row r="3" spans="1:11" s="156" customFormat="1" x14ac:dyDescent="0.2">
      <c r="A3" s="175"/>
      <c r="B3" s="370"/>
      <c r="C3" s="370"/>
      <c r="D3" s="369"/>
      <c r="E3" s="369"/>
    </row>
    <row r="4" spans="1:11" s="156" customFormat="1" ht="51.75" thickBot="1" x14ac:dyDescent="0.25">
      <c r="A4" s="159" t="s">
        <v>39</v>
      </c>
      <c r="B4" s="160" t="s">
        <v>167</v>
      </c>
      <c r="C4" s="371" t="s">
        <v>168</v>
      </c>
      <c r="D4" s="20" t="s">
        <v>116</v>
      </c>
      <c r="E4" s="20" t="s">
        <v>117</v>
      </c>
      <c r="F4" s="364"/>
      <c r="G4" s="175" t="s">
        <v>39</v>
      </c>
      <c r="H4" s="160" t="s">
        <v>169</v>
      </c>
      <c r="I4" s="371" t="s">
        <v>170</v>
      </c>
      <c r="J4" s="20" t="s">
        <v>116</v>
      </c>
      <c r="K4" s="20" t="s">
        <v>117</v>
      </c>
    </row>
    <row r="5" spans="1:11" s="156" customFormat="1" ht="15" customHeight="1" x14ac:dyDescent="0.2">
      <c r="A5" s="372" t="s">
        <v>40</v>
      </c>
      <c r="B5" s="373">
        <v>4557</v>
      </c>
      <c r="C5" s="374">
        <v>4345</v>
      </c>
      <c r="D5" s="375">
        <v>4.8791714614499382E-2</v>
      </c>
      <c r="E5" s="375">
        <v>4.6950517836593875E-2</v>
      </c>
      <c r="G5" s="191" t="s">
        <v>40</v>
      </c>
      <c r="H5" s="192">
        <v>9045</v>
      </c>
      <c r="I5" s="193">
        <v>8478</v>
      </c>
      <c r="J5" s="194">
        <v>6.6878980891719841E-2</v>
      </c>
      <c r="K5" s="194">
        <v>5.8386411889596701E-2</v>
      </c>
    </row>
    <row r="6" spans="1:11" s="156" customFormat="1" ht="15" customHeight="1" x14ac:dyDescent="0.2">
      <c r="A6" s="195"/>
      <c r="B6" s="196"/>
      <c r="C6" s="197"/>
      <c r="D6" s="195"/>
      <c r="E6" s="195"/>
      <c r="G6" s="195"/>
      <c r="H6" s="196"/>
      <c r="I6" s="197"/>
      <c r="J6" s="195"/>
      <c r="K6" s="195"/>
    </row>
    <row r="7" spans="1:11" s="156" customFormat="1" ht="15" customHeight="1" x14ac:dyDescent="0.2">
      <c r="A7" s="198" t="s">
        <v>41</v>
      </c>
      <c r="B7" s="199">
        <v>656</v>
      </c>
      <c r="C7" s="200">
        <v>521</v>
      </c>
      <c r="D7" s="201">
        <v>0.25911708253358934</v>
      </c>
      <c r="E7" s="201">
        <v>0.23992322456813819</v>
      </c>
      <c r="G7" s="198" t="s">
        <v>41</v>
      </c>
      <c r="H7" s="199">
        <v>1211</v>
      </c>
      <c r="I7" s="200">
        <v>1058</v>
      </c>
      <c r="J7" s="201">
        <v>0.14461247637051033</v>
      </c>
      <c r="K7" s="201">
        <v>0.12381852551984873</v>
      </c>
    </row>
    <row r="8" spans="1:11" s="156" customFormat="1" ht="27" customHeight="1" x14ac:dyDescent="0.2">
      <c r="A8" s="171" t="s">
        <v>51</v>
      </c>
      <c r="B8" s="202" t="s">
        <v>13</v>
      </c>
      <c r="C8" s="203">
        <v>-11</v>
      </c>
      <c r="D8" s="204"/>
      <c r="E8" s="204"/>
      <c r="G8" s="171" t="s">
        <v>51</v>
      </c>
      <c r="H8" s="202" t="s">
        <v>13</v>
      </c>
      <c r="I8" s="203">
        <v>-11</v>
      </c>
      <c r="J8" s="204"/>
      <c r="K8" s="204"/>
    </row>
    <row r="9" spans="1:11" s="156" customFormat="1" ht="15" customHeight="1" x14ac:dyDescent="0.2">
      <c r="A9" s="174" t="s">
        <v>43</v>
      </c>
      <c r="B9" s="205" t="s">
        <v>13</v>
      </c>
      <c r="C9" s="206">
        <v>4</v>
      </c>
      <c r="D9" s="207"/>
      <c r="E9" s="207"/>
      <c r="G9" s="174" t="s">
        <v>43</v>
      </c>
      <c r="H9" s="205" t="s">
        <v>13</v>
      </c>
      <c r="I9" s="206">
        <v>20</v>
      </c>
      <c r="J9" s="207"/>
      <c r="K9" s="207"/>
    </row>
    <row r="10" spans="1:11" s="156" customFormat="1" ht="27.95" customHeight="1" x14ac:dyDescent="0.2">
      <c r="A10" s="175" t="s">
        <v>45</v>
      </c>
      <c r="B10" s="208" t="s">
        <v>13</v>
      </c>
      <c r="C10" s="209">
        <v>3</v>
      </c>
      <c r="D10" s="210"/>
      <c r="E10" s="210"/>
      <c r="G10" s="175" t="s">
        <v>45</v>
      </c>
      <c r="H10" s="208" t="s">
        <v>13</v>
      </c>
      <c r="I10" s="209">
        <v>7</v>
      </c>
      <c r="J10" s="210"/>
      <c r="K10" s="210"/>
    </row>
    <row r="11" spans="1:11" s="156" customFormat="1" ht="15" customHeight="1" x14ac:dyDescent="0.2">
      <c r="A11" s="178" t="s">
        <v>44</v>
      </c>
      <c r="B11" s="199">
        <v>656</v>
      </c>
      <c r="C11" s="200">
        <v>517</v>
      </c>
      <c r="D11" s="201">
        <v>0.26885880077369428</v>
      </c>
      <c r="E11" s="201">
        <v>0.24951644100580261</v>
      </c>
      <c r="G11" s="178" t="s">
        <v>44</v>
      </c>
      <c r="H11" s="199">
        <v>1211</v>
      </c>
      <c r="I11" s="200">
        <v>1074</v>
      </c>
      <c r="J11" s="201">
        <v>0.12756052141526997</v>
      </c>
      <c r="K11" s="201">
        <v>0.10707635009310978</v>
      </c>
    </row>
    <row r="12" spans="1:11" s="156" customFormat="1" ht="15" customHeight="1" x14ac:dyDescent="0.2">
      <c r="A12" s="211"/>
      <c r="B12" s="199"/>
      <c r="C12" s="200"/>
      <c r="D12" s="201"/>
      <c r="E12" s="201"/>
      <c r="G12" s="211"/>
      <c r="H12" s="199"/>
      <c r="I12" s="200"/>
      <c r="J12" s="201"/>
      <c r="K12" s="201"/>
    </row>
    <row r="13" spans="1:11" s="156" customFormat="1" ht="27.95" customHeight="1" x14ac:dyDescent="0.2">
      <c r="A13" s="178" t="s">
        <v>147</v>
      </c>
      <c r="B13" s="199">
        <v>351</v>
      </c>
      <c r="C13" s="200">
        <v>254</v>
      </c>
      <c r="D13" s="201">
        <v>0.38188976377952755</v>
      </c>
      <c r="E13" s="201">
        <v>0.3582677165354331</v>
      </c>
      <c r="G13" s="178" t="s">
        <v>147</v>
      </c>
      <c r="H13" s="199">
        <v>634</v>
      </c>
      <c r="I13" s="200">
        <v>525</v>
      </c>
      <c r="J13" s="201">
        <v>0.20761904761904759</v>
      </c>
      <c r="K13" s="201">
        <v>0.18285714285714283</v>
      </c>
    </row>
    <row r="14" spans="1:11" s="156" customFormat="1" ht="27" customHeight="1" x14ac:dyDescent="0.2">
      <c r="A14" s="171" t="s">
        <v>51</v>
      </c>
      <c r="B14" s="202" t="s">
        <v>13</v>
      </c>
      <c r="C14" s="203">
        <v>-9</v>
      </c>
      <c r="D14" s="204"/>
      <c r="E14" s="204"/>
      <c r="G14" s="171" t="s">
        <v>51</v>
      </c>
      <c r="H14" s="202" t="s">
        <v>13</v>
      </c>
      <c r="I14" s="203">
        <v>-9</v>
      </c>
      <c r="J14" s="204"/>
      <c r="K14" s="204"/>
    </row>
    <row r="15" spans="1:11" s="156" customFormat="1" ht="15" customHeight="1" x14ac:dyDescent="0.2">
      <c r="A15" s="174" t="s">
        <v>43</v>
      </c>
      <c r="B15" s="202" t="s">
        <v>13</v>
      </c>
      <c r="C15" s="203">
        <v>3</v>
      </c>
      <c r="D15" s="204"/>
      <c r="E15" s="204"/>
      <c r="G15" s="174" t="s">
        <v>43</v>
      </c>
      <c r="H15" s="202" t="s">
        <v>13</v>
      </c>
      <c r="I15" s="203">
        <v>15</v>
      </c>
      <c r="J15" s="204"/>
      <c r="K15" s="204"/>
    </row>
    <row r="16" spans="1:11" s="156" customFormat="1" ht="27.95" customHeight="1" x14ac:dyDescent="0.2">
      <c r="A16" s="175" t="s">
        <v>45</v>
      </c>
      <c r="B16" s="212" t="s">
        <v>13</v>
      </c>
      <c r="C16" s="213">
        <v>2</v>
      </c>
      <c r="D16" s="214"/>
      <c r="E16" s="214"/>
      <c r="G16" s="175" t="s">
        <v>45</v>
      </c>
      <c r="H16" s="212" t="s">
        <v>13</v>
      </c>
      <c r="I16" s="213">
        <v>5</v>
      </c>
      <c r="J16" s="214"/>
      <c r="K16" s="214"/>
    </row>
    <row r="17" spans="1:11" s="156" customFormat="1" ht="15" customHeight="1" x14ac:dyDescent="0.2">
      <c r="A17" s="178" t="s">
        <v>134</v>
      </c>
      <c r="B17" s="199">
        <v>351</v>
      </c>
      <c r="C17" s="200">
        <v>250</v>
      </c>
      <c r="D17" s="201">
        <v>0.40399999999999991</v>
      </c>
      <c r="E17" s="201">
        <v>0.37999999999999989</v>
      </c>
      <c r="G17" s="178" t="s">
        <v>134</v>
      </c>
      <c r="H17" s="199">
        <v>634</v>
      </c>
      <c r="I17" s="200">
        <v>536</v>
      </c>
      <c r="J17" s="201">
        <v>0.18283582089552231</v>
      </c>
      <c r="K17" s="201">
        <v>0.15858208955223874</v>
      </c>
    </row>
    <row r="18" spans="1:11" s="156" customFormat="1" ht="15" customHeight="1" x14ac:dyDescent="0.2">
      <c r="B18" s="21"/>
      <c r="C18" s="21"/>
      <c r="H18" s="21"/>
      <c r="I18" s="21"/>
    </row>
    <row r="19" spans="1:11" s="156" customFormat="1" ht="15" customHeight="1" x14ac:dyDescent="0.25">
      <c r="A19" s="84" t="s">
        <v>152</v>
      </c>
      <c r="B19" s="21"/>
      <c r="C19" s="21"/>
      <c r="G19" s="84"/>
      <c r="H19" s="21"/>
      <c r="I19" s="21"/>
    </row>
  </sheetData>
  <mergeCells count="1">
    <mergeCell ref="A1:B1"/>
  </mergeCells>
  <hyperlinks>
    <hyperlink ref="A1" location="Index!A1" display="&lt; zurück zum Index" xr:uid="{5D579876-B478-49D3-8FD9-44D4DD9589A6}"/>
    <hyperlink ref="A1:B1" location="Index!A1" display="&lt; zurück zum Index" xr:uid="{DE3CC66D-BF4C-4F07-9464-C7C5829F8D80}"/>
  </hyperlinks>
  <pageMargins left="0.7" right="0.7" top="0.78740157499999996" bottom="0.78740157499999996" header="0.3" footer="0.3"/>
  <pageSetup paperSize="9"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1FB4E-8494-4BE1-89BD-20EECED1FAAA}">
  <sheetPr>
    <pageSetUpPr fitToPage="1"/>
  </sheetPr>
  <dimension ref="A1:K9"/>
  <sheetViews>
    <sheetView showGridLines="0" zoomScaleNormal="100" zoomScalePageLayoutView="55" workbookViewId="0">
      <selection sqref="A1:B1"/>
    </sheetView>
  </sheetViews>
  <sheetFormatPr baseColWidth="10" defaultColWidth="15.28515625" defaultRowHeight="12.75" x14ac:dyDescent="0.2"/>
  <cols>
    <col min="1" max="1" width="64.140625" style="19" customWidth="1"/>
    <col min="2" max="5" width="14.28515625" style="19" customWidth="1"/>
    <col min="6" max="6" width="13.85546875" style="19" customWidth="1"/>
    <col min="7" max="7" width="64.140625" style="19" customWidth="1"/>
    <col min="8" max="11" width="14.28515625" style="19" customWidth="1"/>
    <col min="12" max="16384" width="15.28515625" style="19"/>
  </cols>
  <sheetData>
    <row r="1" spans="1:11" ht="30" customHeight="1" x14ac:dyDescent="0.2">
      <c r="A1" s="467" t="s">
        <v>12</v>
      </c>
      <c r="B1" s="467"/>
    </row>
    <row r="2" spans="1:11" s="156" customFormat="1" ht="15" x14ac:dyDescent="0.2">
      <c r="A2" s="215" t="s">
        <v>1</v>
      </c>
      <c r="G2" s="215"/>
    </row>
    <row r="3" spans="1:11" s="156" customFormat="1" x14ac:dyDescent="0.2"/>
    <row r="4" spans="1:11" s="156" customFormat="1" ht="51.75" thickBot="1" x14ac:dyDescent="0.25">
      <c r="A4" s="159" t="s">
        <v>39</v>
      </c>
      <c r="B4" s="160" t="s">
        <v>167</v>
      </c>
      <c r="C4" s="371" t="s">
        <v>168</v>
      </c>
      <c r="D4" s="20" t="s">
        <v>116</v>
      </c>
      <c r="E4" s="20" t="s">
        <v>117</v>
      </c>
      <c r="F4" s="364"/>
      <c r="G4" s="159" t="s">
        <v>39</v>
      </c>
      <c r="H4" s="160" t="s">
        <v>169</v>
      </c>
      <c r="I4" s="371" t="s">
        <v>170</v>
      </c>
      <c r="J4" s="20" t="s">
        <v>116</v>
      </c>
      <c r="K4" s="20" t="s">
        <v>117</v>
      </c>
    </row>
    <row r="5" spans="1:11" s="156" customFormat="1" ht="15" customHeight="1" x14ac:dyDescent="0.2">
      <c r="A5" s="216" t="s">
        <v>40</v>
      </c>
      <c r="B5" s="217">
        <v>1678</v>
      </c>
      <c r="C5" s="218">
        <v>1691</v>
      </c>
      <c r="D5" s="219">
        <v>-7.6877587226493738E-3</v>
      </c>
      <c r="E5" s="219">
        <v>1.6558249556475557E-2</v>
      </c>
      <c r="G5" s="216" t="s">
        <v>40</v>
      </c>
      <c r="H5" s="217">
        <v>3467</v>
      </c>
      <c r="I5" s="218">
        <v>3392</v>
      </c>
      <c r="J5" s="219">
        <v>2.2110849056603765E-2</v>
      </c>
      <c r="K5" s="219">
        <v>3.5966981132075526E-2</v>
      </c>
    </row>
    <row r="6" spans="1:11" s="156" customFormat="1" ht="15" customHeight="1" x14ac:dyDescent="0.2">
      <c r="A6" s="220"/>
      <c r="B6" s="221"/>
      <c r="C6" s="222"/>
      <c r="D6" s="223"/>
      <c r="E6" s="223"/>
      <c r="G6" s="220"/>
      <c r="H6" s="221"/>
      <c r="I6" s="222"/>
      <c r="J6" s="223"/>
      <c r="K6" s="223"/>
    </row>
    <row r="7" spans="1:11" s="156" customFormat="1" ht="15" customHeight="1" x14ac:dyDescent="0.2">
      <c r="A7" s="224" t="s">
        <v>42</v>
      </c>
      <c r="B7" s="225" t="s">
        <v>13</v>
      </c>
      <c r="C7" s="226">
        <v>1</v>
      </c>
      <c r="D7" s="227"/>
      <c r="E7" s="227"/>
      <c r="G7" s="224" t="s">
        <v>42</v>
      </c>
      <c r="H7" s="225" t="s">
        <v>13</v>
      </c>
      <c r="I7" s="226">
        <v>3</v>
      </c>
      <c r="J7" s="227"/>
      <c r="K7" s="227"/>
    </row>
    <row r="8" spans="1:11" s="156" customFormat="1" ht="27.95" customHeight="1" x14ac:dyDescent="0.2">
      <c r="A8" s="228" t="s">
        <v>125</v>
      </c>
      <c r="B8" s="229">
        <v>0</v>
      </c>
      <c r="C8" s="230">
        <v>3</v>
      </c>
      <c r="D8" s="231"/>
      <c r="E8" s="231"/>
      <c r="G8" s="228" t="s">
        <v>125</v>
      </c>
      <c r="H8" s="229">
        <v>0</v>
      </c>
      <c r="I8" s="230">
        <v>-4</v>
      </c>
      <c r="J8" s="231"/>
      <c r="K8" s="231"/>
    </row>
    <row r="9" spans="1:11" s="156" customFormat="1" ht="15" customHeight="1" x14ac:dyDescent="0.2">
      <c r="A9" s="232" t="s">
        <v>44</v>
      </c>
      <c r="B9" s="233">
        <v>292</v>
      </c>
      <c r="C9" s="234">
        <v>309</v>
      </c>
      <c r="D9" s="235">
        <v>-5.5016181229773475E-2</v>
      </c>
      <c r="E9" s="235">
        <v>-5.1779935275080957E-2</v>
      </c>
      <c r="G9" s="232" t="s">
        <v>44</v>
      </c>
      <c r="H9" s="233">
        <v>581</v>
      </c>
      <c r="I9" s="234">
        <v>613</v>
      </c>
      <c r="J9" s="235">
        <v>-5.2202283849918429E-2</v>
      </c>
      <c r="K9" s="235">
        <v>-5.2202283849918429E-2</v>
      </c>
    </row>
  </sheetData>
  <mergeCells count="1">
    <mergeCell ref="A1:B1"/>
  </mergeCells>
  <hyperlinks>
    <hyperlink ref="A1" location="Index!A1" display="&lt; zurück zum Index" xr:uid="{016C8746-ED5E-40F8-B35B-C729B9E72C0B}"/>
    <hyperlink ref="A1:B1" location="Index!A1" display="&lt; zurück zum Index" xr:uid="{5F66BCF9-6EF3-4CA0-8892-17B5832EAD46}"/>
  </hyperlinks>
  <pageMargins left="0.7" right="0.7" top="0.78740157499999996" bottom="0.78740157499999996" header="0.3" footer="0.3"/>
  <pageSetup paperSize="9"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501CF-C670-43D9-819B-0B6A2712BD08}">
  <dimension ref="A1:XFD29"/>
  <sheetViews>
    <sheetView showGridLines="0" zoomScale="80" zoomScaleNormal="80" workbookViewId="0">
      <selection sqref="A1:B1"/>
    </sheetView>
  </sheetViews>
  <sheetFormatPr baseColWidth="10" defaultRowHeight="15" x14ac:dyDescent="0.25"/>
  <cols>
    <col min="1" max="1" width="3.42578125" customWidth="1"/>
    <col min="2" max="2" width="80.28515625" style="15" customWidth="1"/>
    <col min="3" max="3" width="17.5703125" style="15" customWidth="1"/>
    <col min="4" max="4" width="6.42578125" style="15" customWidth="1"/>
    <col min="5" max="5" width="17.42578125" style="15" customWidth="1"/>
    <col min="6" max="6" width="6.42578125" style="15" customWidth="1"/>
    <col min="7" max="7" width="14.28515625" style="15" customWidth="1"/>
  </cols>
  <sheetData>
    <row r="1" spans="1:16384" ht="41.25" customHeight="1" x14ac:dyDescent="0.25">
      <c r="A1" s="467" t="s">
        <v>12</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c r="BQ1" s="467"/>
      <c r="BR1" s="467"/>
      <c r="BS1" s="467"/>
      <c r="BT1" s="467"/>
      <c r="BU1" s="467"/>
      <c r="BV1" s="467"/>
      <c r="BW1" s="467"/>
      <c r="BX1" s="467"/>
      <c r="BY1" s="467"/>
      <c r="BZ1" s="467"/>
      <c r="CA1" s="467"/>
      <c r="CB1" s="467"/>
      <c r="CC1" s="467"/>
      <c r="CD1" s="467"/>
      <c r="CE1" s="467"/>
      <c r="CF1" s="467"/>
      <c r="CG1" s="467"/>
      <c r="CH1" s="467"/>
      <c r="CI1" s="467"/>
      <c r="CJ1" s="467"/>
      <c r="CK1" s="467"/>
      <c r="CL1" s="467"/>
      <c r="CM1" s="467"/>
      <c r="CN1" s="467"/>
      <c r="CO1" s="467"/>
      <c r="CP1" s="467"/>
      <c r="CQ1" s="467"/>
      <c r="CR1" s="467"/>
      <c r="CS1" s="467"/>
      <c r="CT1" s="467"/>
      <c r="CU1" s="467"/>
      <c r="CV1" s="467"/>
      <c r="CW1" s="467"/>
      <c r="CX1" s="467"/>
      <c r="CY1" s="467"/>
      <c r="CZ1" s="467"/>
      <c r="DA1" s="467"/>
      <c r="DB1" s="467"/>
      <c r="DC1" s="467"/>
      <c r="DD1" s="467"/>
      <c r="DE1" s="467"/>
      <c r="DF1" s="467"/>
      <c r="DG1" s="467"/>
      <c r="DH1" s="467"/>
      <c r="DI1" s="467"/>
      <c r="DJ1" s="467"/>
      <c r="DK1" s="467"/>
      <c r="DL1" s="467"/>
      <c r="DM1" s="467"/>
      <c r="DN1" s="467"/>
      <c r="DO1" s="467"/>
      <c r="DP1" s="467"/>
      <c r="DQ1" s="467"/>
      <c r="DR1" s="467"/>
      <c r="DS1" s="467"/>
      <c r="DT1" s="467"/>
      <c r="DU1" s="467"/>
      <c r="DV1" s="467"/>
      <c r="DW1" s="467"/>
      <c r="DX1" s="467"/>
      <c r="DY1" s="467"/>
      <c r="DZ1" s="467"/>
      <c r="EA1" s="467"/>
      <c r="EB1" s="467"/>
      <c r="EC1" s="467"/>
      <c r="ED1" s="467"/>
      <c r="EE1" s="467"/>
      <c r="EF1" s="467"/>
      <c r="EG1" s="467"/>
      <c r="EH1" s="467"/>
      <c r="EI1" s="467"/>
      <c r="EJ1" s="467"/>
      <c r="EK1" s="467"/>
      <c r="EL1" s="467"/>
      <c r="EM1" s="467"/>
      <c r="EN1" s="467"/>
      <c r="EO1" s="467"/>
      <c r="EP1" s="467"/>
      <c r="EQ1" s="467"/>
      <c r="ER1" s="467"/>
      <c r="ES1" s="467"/>
      <c r="ET1" s="467"/>
      <c r="EU1" s="467"/>
      <c r="EV1" s="467"/>
      <c r="EW1" s="467"/>
      <c r="EX1" s="467"/>
      <c r="EY1" s="467"/>
      <c r="EZ1" s="467"/>
      <c r="FA1" s="467"/>
      <c r="FB1" s="467"/>
      <c r="FC1" s="467"/>
      <c r="FD1" s="467"/>
      <c r="FE1" s="467"/>
      <c r="FF1" s="467"/>
      <c r="FG1" s="467"/>
      <c r="FH1" s="467"/>
      <c r="FI1" s="467"/>
      <c r="FJ1" s="467"/>
      <c r="FK1" s="467"/>
      <c r="FL1" s="467"/>
      <c r="FM1" s="467"/>
      <c r="FN1" s="467"/>
      <c r="FO1" s="467"/>
      <c r="FP1" s="467"/>
      <c r="FQ1" s="467"/>
      <c r="FR1" s="467"/>
      <c r="FS1" s="467"/>
      <c r="FT1" s="467"/>
      <c r="FU1" s="467"/>
      <c r="FV1" s="467"/>
      <c r="FW1" s="467"/>
      <c r="FX1" s="467"/>
      <c r="FY1" s="467"/>
      <c r="FZ1" s="467"/>
      <c r="GA1" s="467"/>
      <c r="GB1" s="467"/>
      <c r="GC1" s="467"/>
      <c r="GD1" s="467"/>
      <c r="GE1" s="467"/>
      <c r="GF1" s="467"/>
      <c r="GG1" s="467"/>
      <c r="GH1" s="467"/>
      <c r="GI1" s="467"/>
      <c r="GJ1" s="467"/>
      <c r="GK1" s="467"/>
      <c r="GL1" s="467"/>
      <c r="GM1" s="467"/>
      <c r="GN1" s="467"/>
      <c r="GO1" s="467"/>
      <c r="GP1" s="467"/>
      <c r="GQ1" s="467"/>
      <c r="GR1" s="467"/>
      <c r="GS1" s="467"/>
      <c r="GT1" s="467"/>
      <c r="GU1" s="467"/>
      <c r="GV1" s="467"/>
      <c r="GW1" s="467"/>
      <c r="GX1" s="467"/>
      <c r="GY1" s="467"/>
      <c r="GZ1" s="467"/>
      <c r="HA1" s="467"/>
      <c r="HB1" s="467"/>
      <c r="HC1" s="467"/>
      <c r="HD1" s="467"/>
      <c r="HE1" s="467"/>
      <c r="HF1" s="467"/>
      <c r="HG1" s="467"/>
      <c r="HH1" s="467"/>
      <c r="HI1" s="467"/>
      <c r="HJ1" s="467"/>
      <c r="HK1" s="467"/>
      <c r="HL1" s="467"/>
      <c r="HM1" s="467"/>
      <c r="HN1" s="467"/>
      <c r="HO1" s="467"/>
      <c r="HP1" s="467"/>
      <c r="HQ1" s="467"/>
      <c r="HR1" s="467"/>
      <c r="HS1" s="467"/>
      <c r="HT1" s="467"/>
      <c r="HU1" s="467"/>
      <c r="HV1" s="467"/>
      <c r="HW1" s="467"/>
      <c r="HX1" s="467"/>
      <c r="HY1" s="467"/>
      <c r="HZ1" s="467"/>
      <c r="IA1" s="467"/>
      <c r="IB1" s="467"/>
      <c r="IC1" s="467"/>
      <c r="ID1" s="467"/>
      <c r="IE1" s="467"/>
      <c r="IF1" s="467"/>
      <c r="IG1" s="467"/>
      <c r="IH1" s="467"/>
      <c r="II1" s="467"/>
      <c r="IJ1" s="467"/>
      <c r="IK1" s="467"/>
      <c r="IL1" s="467"/>
      <c r="IM1" s="467"/>
      <c r="IN1" s="467"/>
      <c r="IO1" s="467"/>
      <c r="IP1" s="467"/>
      <c r="IQ1" s="467"/>
      <c r="IR1" s="467"/>
      <c r="IS1" s="467"/>
      <c r="IT1" s="467"/>
      <c r="IU1" s="467"/>
      <c r="IV1" s="467"/>
      <c r="IW1" s="467"/>
      <c r="IX1" s="467"/>
      <c r="IY1" s="467"/>
      <c r="IZ1" s="467"/>
      <c r="JA1" s="467"/>
      <c r="JB1" s="467"/>
      <c r="JC1" s="467"/>
      <c r="JD1" s="467"/>
      <c r="JE1" s="467"/>
      <c r="JF1" s="467"/>
      <c r="JG1" s="467"/>
      <c r="JH1" s="467"/>
      <c r="JI1" s="467"/>
      <c r="JJ1" s="467"/>
      <c r="JK1" s="467"/>
      <c r="JL1" s="467"/>
      <c r="JM1" s="467"/>
      <c r="JN1" s="467"/>
      <c r="JO1" s="467"/>
      <c r="JP1" s="467"/>
      <c r="JQ1" s="467"/>
      <c r="JR1" s="467"/>
      <c r="JS1" s="467"/>
      <c r="JT1" s="467"/>
      <c r="JU1" s="467"/>
      <c r="JV1" s="467"/>
      <c r="JW1" s="467"/>
      <c r="JX1" s="467"/>
      <c r="JY1" s="467"/>
      <c r="JZ1" s="467"/>
      <c r="KA1" s="467"/>
      <c r="KB1" s="467"/>
      <c r="KC1" s="467"/>
      <c r="KD1" s="467"/>
      <c r="KE1" s="467"/>
      <c r="KF1" s="467"/>
      <c r="KG1" s="467"/>
      <c r="KH1" s="467"/>
      <c r="KI1" s="467"/>
      <c r="KJ1" s="467"/>
      <c r="KK1" s="467"/>
      <c r="KL1" s="467"/>
      <c r="KM1" s="467"/>
      <c r="KN1" s="467"/>
      <c r="KO1" s="467"/>
      <c r="KP1" s="467"/>
      <c r="KQ1" s="467"/>
      <c r="KR1" s="467"/>
      <c r="KS1" s="467"/>
      <c r="KT1" s="467"/>
      <c r="KU1" s="467"/>
      <c r="KV1" s="467"/>
      <c r="KW1" s="467"/>
      <c r="KX1" s="467"/>
      <c r="KY1" s="467"/>
      <c r="KZ1" s="467"/>
      <c r="LA1" s="467"/>
      <c r="LB1" s="467"/>
      <c r="LC1" s="467"/>
      <c r="LD1" s="467"/>
      <c r="LE1" s="467"/>
      <c r="LF1" s="467"/>
      <c r="LG1" s="467"/>
      <c r="LH1" s="467"/>
      <c r="LI1" s="467"/>
      <c r="LJ1" s="467"/>
      <c r="LK1" s="467"/>
      <c r="LL1" s="467"/>
      <c r="LM1" s="467"/>
      <c r="LN1" s="467"/>
      <c r="LO1" s="467"/>
      <c r="LP1" s="467"/>
      <c r="LQ1" s="467"/>
      <c r="LR1" s="467"/>
      <c r="LS1" s="467"/>
      <c r="LT1" s="467"/>
      <c r="LU1" s="467"/>
      <c r="LV1" s="467"/>
      <c r="LW1" s="467"/>
      <c r="LX1" s="467"/>
      <c r="LY1" s="467"/>
      <c r="LZ1" s="467"/>
      <c r="MA1" s="467"/>
      <c r="MB1" s="467"/>
      <c r="MC1" s="467"/>
      <c r="MD1" s="467"/>
      <c r="ME1" s="467"/>
      <c r="MF1" s="467"/>
      <c r="MG1" s="467"/>
      <c r="MH1" s="467"/>
      <c r="MI1" s="467"/>
      <c r="MJ1" s="467"/>
      <c r="MK1" s="467"/>
      <c r="ML1" s="467"/>
      <c r="MM1" s="467"/>
      <c r="MN1" s="467"/>
      <c r="MO1" s="467"/>
      <c r="MP1" s="467"/>
      <c r="MQ1" s="467"/>
      <c r="MR1" s="467"/>
      <c r="MS1" s="467"/>
      <c r="MT1" s="467"/>
      <c r="MU1" s="467"/>
      <c r="MV1" s="467"/>
      <c r="MW1" s="467"/>
      <c r="MX1" s="467"/>
      <c r="MY1" s="467"/>
      <c r="MZ1" s="467"/>
      <c r="NA1" s="467"/>
      <c r="NB1" s="467"/>
      <c r="NC1" s="467"/>
      <c r="ND1" s="467"/>
      <c r="NE1" s="467"/>
      <c r="NF1" s="467"/>
      <c r="NG1" s="467"/>
      <c r="NH1" s="467"/>
      <c r="NI1" s="467"/>
      <c r="NJ1" s="467"/>
      <c r="NK1" s="467"/>
      <c r="NL1" s="467"/>
      <c r="NM1" s="467"/>
      <c r="NN1" s="467"/>
      <c r="NO1" s="467"/>
      <c r="NP1" s="467"/>
      <c r="NQ1" s="467"/>
      <c r="NR1" s="467"/>
      <c r="NS1" s="467"/>
      <c r="NT1" s="467"/>
      <c r="NU1" s="467"/>
      <c r="NV1" s="467"/>
      <c r="NW1" s="467"/>
      <c r="NX1" s="467"/>
      <c r="NY1" s="467"/>
      <c r="NZ1" s="467"/>
      <c r="OA1" s="467"/>
      <c r="OB1" s="467"/>
      <c r="OC1" s="467"/>
      <c r="OD1" s="467"/>
      <c r="OE1" s="467"/>
      <c r="OF1" s="467"/>
      <c r="OG1" s="467"/>
      <c r="OH1" s="467"/>
      <c r="OI1" s="467"/>
      <c r="OJ1" s="467"/>
      <c r="OK1" s="467"/>
      <c r="OL1" s="467"/>
      <c r="OM1" s="467"/>
      <c r="ON1" s="467"/>
      <c r="OO1" s="467"/>
      <c r="OP1" s="467"/>
      <c r="OQ1" s="467"/>
      <c r="OR1" s="467"/>
      <c r="OS1" s="467"/>
      <c r="OT1" s="467"/>
      <c r="OU1" s="467"/>
      <c r="OV1" s="467"/>
      <c r="OW1" s="467"/>
      <c r="OX1" s="467"/>
      <c r="OY1" s="467"/>
      <c r="OZ1" s="467"/>
      <c r="PA1" s="467"/>
      <c r="PB1" s="467"/>
      <c r="PC1" s="467"/>
      <c r="PD1" s="467"/>
      <c r="PE1" s="467"/>
      <c r="PF1" s="467"/>
      <c r="PG1" s="467"/>
      <c r="PH1" s="467"/>
      <c r="PI1" s="467"/>
      <c r="PJ1" s="467"/>
      <c r="PK1" s="467"/>
      <c r="PL1" s="467"/>
      <c r="PM1" s="467"/>
      <c r="PN1" s="467"/>
      <c r="PO1" s="467"/>
      <c r="PP1" s="467"/>
      <c r="PQ1" s="467"/>
      <c r="PR1" s="467"/>
      <c r="PS1" s="467"/>
      <c r="PT1" s="467"/>
      <c r="PU1" s="467"/>
      <c r="PV1" s="467"/>
      <c r="PW1" s="467"/>
      <c r="PX1" s="467"/>
      <c r="PY1" s="467"/>
      <c r="PZ1" s="467"/>
      <c r="QA1" s="467"/>
      <c r="QB1" s="467"/>
      <c r="QC1" s="467"/>
      <c r="QD1" s="467"/>
      <c r="QE1" s="467"/>
      <c r="QF1" s="467"/>
      <c r="QG1" s="467"/>
      <c r="QH1" s="467"/>
      <c r="QI1" s="467"/>
      <c r="QJ1" s="467"/>
      <c r="QK1" s="467"/>
      <c r="QL1" s="467"/>
      <c r="QM1" s="467"/>
      <c r="QN1" s="467"/>
      <c r="QO1" s="467"/>
      <c r="QP1" s="467"/>
      <c r="QQ1" s="467"/>
      <c r="QR1" s="467"/>
      <c r="QS1" s="467"/>
      <c r="QT1" s="467"/>
      <c r="QU1" s="467"/>
      <c r="QV1" s="467"/>
      <c r="QW1" s="467"/>
      <c r="QX1" s="467"/>
      <c r="QY1" s="467"/>
      <c r="QZ1" s="467"/>
      <c r="RA1" s="467"/>
      <c r="RB1" s="467"/>
      <c r="RC1" s="467"/>
      <c r="RD1" s="467"/>
      <c r="RE1" s="467"/>
      <c r="RF1" s="467"/>
      <c r="RG1" s="467"/>
      <c r="RH1" s="467"/>
      <c r="RI1" s="467"/>
      <c r="RJ1" s="467"/>
      <c r="RK1" s="467"/>
      <c r="RL1" s="467"/>
      <c r="RM1" s="467"/>
      <c r="RN1" s="467"/>
      <c r="RO1" s="467"/>
      <c r="RP1" s="467"/>
      <c r="RQ1" s="467"/>
      <c r="RR1" s="467"/>
      <c r="RS1" s="467"/>
      <c r="RT1" s="467"/>
      <c r="RU1" s="467"/>
      <c r="RV1" s="467"/>
      <c r="RW1" s="467"/>
      <c r="RX1" s="467"/>
      <c r="RY1" s="467"/>
      <c r="RZ1" s="467"/>
      <c r="SA1" s="467"/>
      <c r="SB1" s="467"/>
      <c r="SC1" s="467"/>
      <c r="SD1" s="467"/>
      <c r="SE1" s="467"/>
      <c r="SF1" s="467"/>
      <c r="SG1" s="467"/>
      <c r="SH1" s="467"/>
      <c r="SI1" s="467"/>
      <c r="SJ1" s="467"/>
      <c r="SK1" s="467"/>
      <c r="SL1" s="467"/>
      <c r="SM1" s="467"/>
      <c r="SN1" s="467"/>
      <c r="SO1" s="467"/>
      <c r="SP1" s="467"/>
      <c r="SQ1" s="467"/>
      <c r="SR1" s="467"/>
      <c r="SS1" s="467"/>
      <c r="ST1" s="467"/>
      <c r="SU1" s="467"/>
      <c r="SV1" s="467"/>
      <c r="SW1" s="467"/>
      <c r="SX1" s="467"/>
      <c r="SY1" s="467"/>
      <c r="SZ1" s="467"/>
      <c r="TA1" s="467"/>
      <c r="TB1" s="467"/>
      <c r="TC1" s="467"/>
      <c r="TD1" s="467"/>
      <c r="TE1" s="467"/>
      <c r="TF1" s="467"/>
      <c r="TG1" s="467"/>
      <c r="TH1" s="467"/>
      <c r="TI1" s="467"/>
      <c r="TJ1" s="467"/>
      <c r="TK1" s="467"/>
      <c r="TL1" s="467"/>
      <c r="TM1" s="467"/>
      <c r="TN1" s="467"/>
      <c r="TO1" s="467"/>
      <c r="TP1" s="467"/>
      <c r="TQ1" s="467"/>
      <c r="TR1" s="467"/>
      <c r="TS1" s="467"/>
      <c r="TT1" s="467"/>
      <c r="TU1" s="467"/>
      <c r="TV1" s="467"/>
      <c r="TW1" s="467"/>
      <c r="TX1" s="467"/>
      <c r="TY1" s="467"/>
      <c r="TZ1" s="467"/>
      <c r="UA1" s="467"/>
      <c r="UB1" s="467"/>
      <c r="UC1" s="467"/>
      <c r="UD1" s="467"/>
      <c r="UE1" s="467"/>
      <c r="UF1" s="467"/>
      <c r="UG1" s="467"/>
      <c r="UH1" s="467"/>
      <c r="UI1" s="467"/>
      <c r="UJ1" s="467"/>
      <c r="UK1" s="467"/>
      <c r="UL1" s="467"/>
      <c r="UM1" s="467"/>
      <c r="UN1" s="467"/>
      <c r="UO1" s="467"/>
      <c r="UP1" s="467"/>
      <c r="UQ1" s="467"/>
      <c r="UR1" s="467"/>
      <c r="US1" s="467"/>
      <c r="UT1" s="467"/>
      <c r="UU1" s="467"/>
      <c r="UV1" s="467"/>
      <c r="UW1" s="467"/>
      <c r="UX1" s="467"/>
      <c r="UY1" s="467"/>
      <c r="UZ1" s="467"/>
      <c r="VA1" s="467"/>
      <c r="VB1" s="467"/>
      <c r="VC1" s="467"/>
      <c r="VD1" s="467"/>
      <c r="VE1" s="467"/>
      <c r="VF1" s="467"/>
      <c r="VG1" s="467"/>
      <c r="VH1" s="467"/>
      <c r="VI1" s="467"/>
      <c r="VJ1" s="467"/>
      <c r="VK1" s="467"/>
      <c r="VL1" s="467"/>
      <c r="VM1" s="467"/>
      <c r="VN1" s="467"/>
      <c r="VO1" s="467"/>
      <c r="VP1" s="467"/>
      <c r="VQ1" s="467"/>
      <c r="VR1" s="467"/>
      <c r="VS1" s="467"/>
      <c r="VT1" s="467"/>
      <c r="VU1" s="467"/>
      <c r="VV1" s="467"/>
      <c r="VW1" s="467"/>
      <c r="VX1" s="467"/>
      <c r="VY1" s="467"/>
      <c r="VZ1" s="467"/>
      <c r="WA1" s="467"/>
      <c r="WB1" s="467"/>
      <c r="WC1" s="467"/>
      <c r="WD1" s="467"/>
      <c r="WE1" s="467"/>
      <c r="WF1" s="467"/>
      <c r="WG1" s="467"/>
      <c r="WH1" s="467"/>
      <c r="WI1" s="467"/>
      <c r="WJ1" s="467"/>
      <c r="WK1" s="467"/>
      <c r="WL1" s="467"/>
      <c r="WM1" s="467"/>
      <c r="WN1" s="467"/>
      <c r="WO1" s="467"/>
      <c r="WP1" s="467"/>
      <c r="WQ1" s="467"/>
      <c r="WR1" s="467"/>
      <c r="WS1" s="467"/>
      <c r="WT1" s="467"/>
      <c r="WU1" s="467"/>
      <c r="WV1" s="467"/>
      <c r="WW1" s="467"/>
      <c r="WX1" s="467"/>
      <c r="WY1" s="467"/>
      <c r="WZ1" s="467"/>
      <c r="XA1" s="467"/>
      <c r="XB1" s="467"/>
      <c r="XC1" s="467"/>
      <c r="XD1" s="467"/>
      <c r="XE1" s="467"/>
      <c r="XF1" s="467"/>
      <c r="XG1" s="467"/>
      <c r="XH1" s="467"/>
      <c r="XI1" s="467"/>
      <c r="XJ1" s="467"/>
      <c r="XK1" s="467"/>
      <c r="XL1" s="467"/>
      <c r="XM1" s="467"/>
      <c r="XN1" s="467"/>
      <c r="XO1" s="467"/>
      <c r="XP1" s="467"/>
      <c r="XQ1" s="467"/>
      <c r="XR1" s="467"/>
      <c r="XS1" s="467"/>
      <c r="XT1" s="467"/>
      <c r="XU1" s="467"/>
      <c r="XV1" s="467"/>
      <c r="XW1" s="467"/>
      <c r="XX1" s="467"/>
      <c r="XY1" s="467"/>
      <c r="XZ1" s="467"/>
      <c r="YA1" s="467"/>
      <c r="YB1" s="467"/>
      <c r="YC1" s="467"/>
      <c r="YD1" s="467"/>
      <c r="YE1" s="467"/>
      <c r="YF1" s="467"/>
      <c r="YG1" s="467"/>
      <c r="YH1" s="467"/>
      <c r="YI1" s="467"/>
      <c r="YJ1" s="467"/>
      <c r="YK1" s="467"/>
      <c r="YL1" s="467"/>
      <c r="YM1" s="467"/>
      <c r="YN1" s="467"/>
      <c r="YO1" s="467"/>
      <c r="YP1" s="467"/>
      <c r="YQ1" s="467"/>
      <c r="YR1" s="467"/>
      <c r="YS1" s="467"/>
      <c r="YT1" s="467"/>
      <c r="YU1" s="467"/>
      <c r="YV1" s="467"/>
      <c r="YW1" s="467"/>
      <c r="YX1" s="467"/>
      <c r="YY1" s="467"/>
      <c r="YZ1" s="467"/>
      <c r="ZA1" s="467"/>
      <c r="ZB1" s="467"/>
      <c r="ZC1" s="467"/>
      <c r="ZD1" s="467"/>
      <c r="ZE1" s="467"/>
      <c r="ZF1" s="467"/>
      <c r="ZG1" s="467"/>
      <c r="ZH1" s="467"/>
      <c r="ZI1" s="467"/>
      <c r="ZJ1" s="467"/>
      <c r="ZK1" s="467"/>
      <c r="ZL1" s="467"/>
      <c r="ZM1" s="467"/>
      <c r="ZN1" s="467"/>
      <c r="ZO1" s="467"/>
      <c r="ZP1" s="467"/>
      <c r="ZQ1" s="467"/>
      <c r="ZR1" s="467"/>
      <c r="ZS1" s="467"/>
      <c r="ZT1" s="467"/>
      <c r="ZU1" s="467"/>
      <c r="ZV1" s="467"/>
      <c r="ZW1" s="467"/>
      <c r="ZX1" s="467"/>
      <c r="ZY1" s="467"/>
      <c r="ZZ1" s="467"/>
      <c r="AAA1" s="467"/>
      <c r="AAB1" s="467"/>
      <c r="AAC1" s="467"/>
      <c r="AAD1" s="467"/>
      <c r="AAE1" s="467"/>
      <c r="AAF1" s="467"/>
      <c r="AAG1" s="467"/>
      <c r="AAH1" s="467"/>
      <c r="AAI1" s="467"/>
      <c r="AAJ1" s="467"/>
      <c r="AAK1" s="467"/>
      <c r="AAL1" s="467"/>
      <c r="AAM1" s="467"/>
      <c r="AAN1" s="467"/>
      <c r="AAO1" s="467"/>
      <c r="AAP1" s="467"/>
      <c r="AAQ1" s="467"/>
      <c r="AAR1" s="467"/>
      <c r="AAS1" s="467"/>
      <c r="AAT1" s="467"/>
      <c r="AAU1" s="467"/>
      <c r="AAV1" s="467"/>
      <c r="AAW1" s="467"/>
      <c r="AAX1" s="467"/>
      <c r="AAY1" s="467"/>
      <c r="AAZ1" s="467"/>
      <c r="ABA1" s="467"/>
      <c r="ABB1" s="467"/>
      <c r="ABC1" s="467"/>
      <c r="ABD1" s="467"/>
      <c r="ABE1" s="467"/>
      <c r="ABF1" s="467"/>
      <c r="ABG1" s="467"/>
      <c r="ABH1" s="467"/>
      <c r="ABI1" s="467"/>
      <c r="ABJ1" s="467"/>
      <c r="ABK1" s="467"/>
      <c r="ABL1" s="467"/>
      <c r="ABM1" s="467"/>
      <c r="ABN1" s="467"/>
      <c r="ABO1" s="467"/>
      <c r="ABP1" s="467"/>
      <c r="ABQ1" s="467"/>
      <c r="ABR1" s="467"/>
      <c r="ABS1" s="467"/>
      <c r="ABT1" s="467"/>
      <c r="ABU1" s="467"/>
      <c r="ABV1" s="467"/>
      <c r="ABW1" s="467"/>
      <c r="ABX1" s="467"/>
      <c r="ABY1" s="467"/>
      <c r="ABZ1" s="467"/>
      <c r="ACA1" s="467"/>
      <c r="ACB1" s="467"/>
      <c r="ACC1" s="467"/>
      <c r="ACD1" s="467"/>
      <c r="ACE1" s="467"/>
      <c r="ACF1" s="467"/>
      <c r="ACG1" s="467"/>
      <c r="ACH1" s="467"/>
      <c r="ACI1" s="467"/>
      <c r="ACJ1" s="467"/>
      <c r="ACK1" s="467"/>
      <c r="ACL1" s="467"/>
      <c r="ACM1" s="467"/>
      <c r="ACN1" s="467"/>
      <c r="ACO1" s="467"/>
      <c r="ACP1" s="467"/>
      <c r="ACQ1" s="467"/>
      <c r="ACR1" s="467"/>
      <c r="ACS1" s="467"/>
      <c r="ACT1" s="467"/>
      <c r="ACU1" s="467"/>
      <c r="ACV1" s="467"/>
      <c r="ACW1" s="467"/>
      <c r="ACX1" s="467"/>
      <c r="ACY1" s="467"/>
      <c r="ACZ1" s="467"/>
      <c r="ADA1" s="467"/>
      <c r="ADB1" s="467"/>
      <c r="ADC1" s="467"/>
      <c r="ADD1" s="467"/>
      <c r="ADE1" s="467"/>
      <c r="ADF1" s="467"/>
      <c r="ADG1" s="467"/>
      <c r="ADH1" s="467"/>
      <c r="ADI1" s="467"/>
      <c r="ADJ1" s="467"/>
      <c r="ADK1" s="467"/>
      <c r="ADL1" s="467"/>
      <c r="ADM1" s="467"/>
      <c r="ADN1" s="467"/>
      <c r="ADO1" s="467"/>
      <c r="ADP1" s="467"/>
      <c r="ADQ1" s="467"/>
      <c r="ADR1" s="467"/>
      <c r="ADS1" s="467"/>
      <c r="ADT1" s="467"/>
      <c r="ADU1" s="467"/>
      <c r="ADV1" s="467"/>
      <c r="ADW1" s="467"/>
      <c r="ADX1" s="467"/>
      <c r="ADY1" s="467"/>
      <c r="ADZ1" s="467"/>
      <c r="AEA1" s="467"/>
      <c r="AEB1" s="467"/>
      <c r="AEC1" s="467"/>
      <c r="AED1" s="467"/>
      <c r="AEE1" s="467"/>
      <c r="AEF1" s="467"/>
      <c r="AEG1" s="467"/>
      <c r="AEH1" s="467"/>
      <c r="AEI1" s="467"/>
      <c r="AEJ1" s="467"/>
      <c r="AEK1" s="467"/>
      <c r="AEL1" s="467"/>
      <c r="AEM1" s="467"/>
      <c r="AEN1" s="467"/>
      <c r="AEO1" s="467"/>
      <c r="AEP1" s="467"/>
      <c r="AEQ1" s="467"/>
      <c r="AER1" s="467"/>
      <c r="AES1" s="467"/>
      <c r="AET1" s="467"/>
      <c r="AEU1" s="467"/>
      <c r="AEV1" s="467"/>
      <c r="AEW1" s="467"/>
      <c r="AEX1" s="467"/>
      <c r="AEY1" s="467"/>
      <c r="AEZ1" s="467"/>
      <c r="AFA1" s="467"/>
      <c r="AFB1" s="467"/>
      <c r="AFC1" s="467"/>
      <c r="AFD1" s="467"/>
      <c r="AFE1" s="467"/>
      <c r="AFF1" s="467"/>
      <c r="AFG1" s="467"/>
      <c r="AFH1" s="467"/>
      <c r="AFI1" s="467"/>
      <c r="AFJ1" s="467"/>
      <c r="AFK1" s="467"/>
      <c r="AFL1" s="467"/>
      <c r="AFM1" s="467"/>
      <c r="AFN1" s="467"/>
      <c r="AFO1" s="467"/>
      <c r="AFP1" s="467"/>
      <c r="AFQ1" s="467"/>
      <c r="AFR1" s="467"/>
      <c r="AFS1" s="467"/>
      <c r="AFT1" s="467"/>
      <c r="AFU1" s="467"/>
      <c r="AFV1" s="467"/>
      <c r="AFW1" s="467"/>
      <c r="AFX1" s="467"/>
      <c r="AFY1" s="467"/>
      <c r="AFZ1" s="467"/>
      <c r="AGA1" s="467"/>
      <c r="AGB1" s="467"/>
      <c r="AGC1" s="467"/>
      <c r="AGD1" s="467"/>
      <c r="AGE1" s="467"/>
      <c r="AGF1" s="467"/>
      <c r="AGG1" s="467"/>
      <c r="AGH1" s="467"/>
      <c r="AGI1" s="467"/>
      <c r="AGJ1" s="467"/>
      <c r="AGK1" s="467"/>
      <c r="AGL1" s="467"/>
      <c r="AGM1" s="467"/>
      <c r="AGN1" s="467"/>
      <c r="AGO1" s="467"/>
      <c r="AGP1" s="467"/>
      <c r="AGQ1" s="467"/>
      <c r="AGR1" s="467"/>
      <c r="AGS1" s="467"/>
      <c r="AGT1" s="467"/>
      <c r="AGU1" s="467"/>
      <c r="AGV1" s="467"/>
      <c r="AGW1" s="467"/>
      <c r="AGX1" s="467"/>
      <c r="AGY1" s="467"/>
      <c r="AGZ1" s="467"/>
      <c r="AHA1" s="467"/>
      <c r="AHB1" s="467"/>
      <c r="AHC1" s="467"/>
      <c r="AHD1" s="467"/>
      <c r="AHE1" s="467"/>
      <c r="AHF1" s="467"/>
      <c r="AHG1" s="467"/>
      <c r="AHH1" s="467"/>
      <c r="AHI1" s="467"/>
      <c r="AHJ1" s="467"/>
      <c r="AHK1" s="467"/>
      <c r="AHL1" s="467"/>
      <c r="AHM1" s="467"/>
      <c r="AHN1" s="467"/>
      <c r="AHO1" s="467"/>
      <c r="AHP1" s="467"/>
      <c r="AHQ1" s="467"/>
      <c r="AHR1" s="467"/>
      <c r="AHS1" s="467"/>
      <c r="AHT1" s="467"/>
      <c r="AHU1" s="467"/>
      <c r="AHV1" s="467"/>
      <c r="AHW1" s="467"/>
      <c r="AHX1" s="467"/>
      <c r="AHY1" s="467"/>
      <c r="AHZ1" s="467"/>
      <c r="AIA1" s="467"/>
      <c r="AIB1" s="467"/>
      <c r="AIC1" s="467"/>
      <c r="AID1" s="467"/>
      <c r="AIE1" s="467"/>
      <c r="AIF1" s="467"/>
      <c r="AIG1" s="467"/>
      <c r="AIH1" s="467"/>
      <c r="AII1" s="467"/>
      <c r="AIJ1" s="467"/>
      <c r="AIK1" s="467"/>
      <c r="AIL1" s="467"/>
      <c r="AIM1" s="467"/>
      <c r="AIN1" s="467"/>
      <c r="AIO1" s="467"/>
      <c r="AIP1" s="467"/>
      <c r="AIQ1" s="467"/>
      <c r="AIR1" s="467"/>
      <c r="AIS1" s="467"/>
      <c r="AIT1" s="467"/>
      <c r="AIU1" s="467"/>
      <c r="AIV1" s="467"/>
      <c r="AIW1" s="467"/>
      <c r="AIX1" s="467"/>
      <c r="AIY1" s="467"/>
      <c r="AIZ1" s="467"/>
      <c r="AJA1" s="467"/>
      <c r="AJB1" s="467"/>
      <c r="AJC1" s="467"/>
      <c r="AJD1" s="467"/>
      <c r="AJE1" s="467"/>
      <c r="AJF1" s="467"/>
      <c r="AJG1" s="467"/>
      <c r="AJH1" s="467"/>
      <c r="AJI1" s="467"/>
      <c r="AJJ1" s="467"/>
      <c r="AJK1" s="467"/>
      <c r="AJL1" s="467"/>
      <c r="AJM1" s="467"/>
      <c r="AJN1" s="467"/>
      <c r="AJO1" s="467"/>
      <c r="AJP1" s="467"/>
      <c r="AJQ1" s="467"/>
      <c r="AJR1" s="467"/>
      <c r="AJS1" s="467"/>
      <c r="AJT1" s="467"/>
      <c r="AJU1" s="467"/>
      <c r="AJV1" s="467"/>
      <c r="AJW1" s="467"/>
      <c r="AJX1" s="467"/>
      <c r="AJY1" s="467"/>
      <c r="AJZ1" s="467"/>
      <c r="AKA1" s="467"/>
      <c r="AKB1" s="467"/>
      <c r="AKC1" s="467"/>
      <c r="AKD1" s="467"/>
      <c r="AKE1" s="467"/>
      <c r="AKF1" s="467"/>
      <c r="AKG1" s="467"/>
      <c r="AKH1" s="467"/>
      <c r="AKI1" s="467"/>
      <c r="AKJ1" s="467"/>
      <c r="AKK1" s="467"/>
      <c r="AKL1" s="467"/>
      <c r="AKM1" s="467"/>
      <c r="AKN1" s="467"/>
      <c r="AKO1" s="467"/>
      <c r="AKP1" s="467"/>
      <c r="AKQ1" s="467"/>
      <c r="AKR1" s="467"/>
      <c r="AKS1" s="467"/>
      <c r="AKT1" s="467"/>
      <c r="AKU1" s="467"/>
      <c r="AKV1" s="467"/>
      <c r="AKW1" s="467"/>
      <c r="AKX1" s="467"/>
      <c r="AKY1" s="467"/>
      <c r="AKZ1" s="467"/>
      <c r="ALA1" s="467"/>
      <c r="ALB1" s="467"/>
      <c r="ALC1" s="467"/>
      <c r="ALD1" s="467"/>
      <c r="ALE1" s="467"/>
      <c r="ALF1" s="467"/>
      <c r="ALG1" s="467"/>
      <c r="ALH1" s="467"/>
      <c r="ALI1" s="467"/>
      <c r="ALJ1" s="467"/>
      <c r="ALK1" s="467"/>
      <c r="ALL1" s="467"/>
      <c r="ALM1" s="467"/>
      <c r="ALN1" s="467"/>
      <c r="ALO1" s="467"/>
      <c r="ALP1" s="467"/>
      <c r="ALQ1" s="467"/>
      <c r="ALR1" s="467"/>
      <c r="ALS1" s="467"/>
      <c r="ALT1" s="467"/>
      <c r="ALU1" s="467"/>
      <c r="ALV1" s="467"/>
      <c r="ALW1" s="467"/>
      <c r="ALX1" s="467"/>
      <c r="ALY1" s="467"/>
      <c r="ALZ1" s="467"/>
      <c r="AMA1" s="467"/>
      <c r="AMB1" s="467"/>
      <c r="AMC1" s="467"/>
      <c r="AMD1" s="467"/>
      <c r="AME1" s="467"/>
      <c r="AMF1" s="467"/>
      <c r="AMG1" s="467"/>
      <c r="AMH1" s="467"/>
      <c r="AMI1" s="467"/>
      <c r="AMJ1" s="467"/>
      <c r="AMK1" s="467"/>
      <c r="AML1" s="467"/>
      <c r="AMM1" s="467"/>
      <c r="AMN1" s="467"/>
      <c r="AMO1" s="467"/>
      <c r="AMP1" s="467"/>
      <c r="AMQ1" s="467"/>
      <c r="AMR1" s="467"/>
      <c r="AMS1" s="467"/>
      <c r="AMT1" s="467"/>
      <c r="AMU1" s="467"/>
      <c r="AMV1" s="467"/>
      <c r="AMW1" s="467"/>
      <c r="AMX1" s="467"/>
      <c r="AMY1" s="467"/>
      <c r="AMZ1" s="467"/>
      <c r="ANA1" s="467"/>
      <c r="ANB1" s="467"/>
      <c r="ANC1" s="467"/>
      <c r="AND1" s="467"/>
      <c r="ANE1" s="467"/>
      <c r="ANF1" s="467"/>
      <c r="ANG1" s="467"/>
      <c r="ANH1" s="467"/>
      <c r="ANI1" s="467"/>
      <c r="ANJ1" s="467"/>
      <c r="ANK1" s="467"/>
      <c r="ANL1" s="467"/>
      <c r="ANM1" s="467"/>
      <c r="ANN1" s="467"/>
      <c r="ANO1" s="467"/>
      <c r="ANP1" s="467"/>
      <c r="ANQ1" s="467"/>
      <c r="ANR1" s="467"/>
      <c r="ANS1" s="467"/>
      <c r="ANT1" s="467"/>
      <c r="ANU1" s="467"/>
      <c r="ANV1" s="467"/>
      <c r="ANW1" s="467"/>
      <c r="ANX1" s="467"/>
      <c r="ANY1" s="467"/>
      <c r="ANZ1" s="467"/>
      <c r="AOA1" s="467"/>
      <c r="AOB1" s="467"/>
      <c r="AOC1" s="467"/>
      <c r="AOD1" s="467"/>
      <c r="AOE1" s="467"/>
      <c r="AOF1" s="467"/>
      <c r="AOG1" s="467"/>
      <c r="AOH1" s="467"/>
      <c r="AOI1" s="467"/>
      <c r="AOJ1" s="467"/>
      <c r="AOK1" s="467"/>
      <c r="AOL1" s="467"/>
      <c r="AOM1" s="467"/>
      <c r="AON1" s="467"/>
      <c r="AOO1" s="467"/>
      <c r="AOP1" s="467"/>
      <c r="AOQ1" s="467"/>
      <c r="AOR1" s="467"/>
      <c r="AOS1" s="467"/>
      <c r="AOT1" s="467"/>
      <c r="AOU1" s="467"/>
      <c r="AOV1" s="467"/>
      <c r="AOW1" s="467"/>
      <c r="AOX1" s="467"/>
      <c r="AOY1" s="467"/>
      <c r="AOZ1" s="467"/>
      <c r="APA1" s="467"/>
      <c r="APB1" s="467"/>
      <c r="APC1" s="467"/>
      <c r="APD1" s="467"/>
      <c r="APE1" s="467"/>
      <c r="APF1" s="467"/>
      <c r="APG1" s="467"/>
      <c r="APH1" s="467"/>
      <c r="API1" s="467"/>
      <c r="APJ1" s="467"/>
      <c r="APK1" s="467"/>
      <c r="APL1" s="467"/>
      <c r="APM1" s="467"/>
      <c r="APN1" s="467"/>
      <c r="APO1" s="467"/>
      <c r="APP1" s="467"/>
      <c r="APQ1" s="467"/>
      <c r="APR1" s="467"/>
      <c r="APS1" s="467"/>
      <c r="APT1" s="467"/>
      <c r="APU1" s="467"/>
      <c r="APV1" s="467"/>
      <c r="APW1" s="467"/>
      <c r="APX1" s="467"/>
      <c r="APY1" s="467"/>
      <c r="APZ1" s="467"/>
      <c r="AQA1" s="467"/>
      <c r="AQB1" s="467"/>
      <c r="AQC1" s="467"/>
      <c r="AQD1" s="467"/>
      <c r="AQE1" s="467"/>
      <c r="AQF1" s="467"/>
      <c r="AQG1" s="467"/>
      <c r="AQH1" s="467"/>
      <c r="AQI1" s="467"/>
      <c r="AQJ1" s="467"/>
      <c r="AQK1" s="467"/>
      <c r="AQL1" s="467"/>
      <c r="AQM1" s="467"/>
      <c r="AQN1" s="467"/>
      <c r="AQO1" s="467"/>
      <c r="AQP1" s="467"/>
      <c r="AQQ1" s="467"/>
      <c r="AQR1" s="467"/>
      <c r="AQS1" s="467"/>
      <c r="AQT1" s="467"/>
      <c r="AQU1" s="467"/>
      <c r="AQV1" s="467"/>
      <c r="AQW1" s="467"/>
      <c r="AQX1" s="467"/>
      <c r="AQY1" s="467"/>
      <c r="AQZ1" s="467"/>
      <c r="ARA1" s="467"/>
      <c r="ARB1" s="467"/>
      <c r="ARC1" s="467"/>
      <c r="ARD1" s="467"/>
      <c r="ARE1" s="467"/>
      <c r="ARF1" s="467"/>
      <c r="ARG1" s="467"/>
      <c r="ARH1" s="467"/>
      <c r="ARI1" s="467"/>
      <c r="ARJ1" s="467"/>
      <c r="ARK1" s="467"/>
      <c r="ARL1" s="467"/>
      <c r="ARM1" s="467"/>
      <c r="ARN1" s="467"/>
      <c r="ARO1" s="467"/>
      <c r="ARP1" s="467"/>
      <c r="ARQ1" s="467"/>
      <c r="ARR1" s="467"/>
      <c r="ARS1" s="467"/>
      <c r="ART1" s="467"/>
      <c r="ARU1" s="467"/>
      <c r="ARV1" s="467"/>
      <c r="ARW1" s="467"/>
      <c r="ARX1" s="467"/>
      <c r="ARY1" s="467"/>
      <c r="ARZ1" s="467"/>
      <c r="ASA1" s="467"/>
      <c r="ASB1" s="467"/>
      <c r="ASC1" s="467"/>
      <c r="ASD1" s="467"/>
      <c r="ASE1" s="467"/>
      <c r="ASF1" s="467"/>
      <c r="ASG1" s="467"/>
      <c r="ASH1" s="467"/>
      <c r="ASI1" s="467"/>
      <c r="ASJ1" s="467"/>
      <c r="ASK1" s="467"/>
      <c r="ASL1" s="467"/>
      <c r="ASM1" s="467"/>
      <c r="ASN1" s="467"/>
      <c r="ASO1" s="467"/>
      <c r="ASP1" s="467"/>
      <c r="ASQ1" s="467"/>
      <c r="ASR1" s="467"/>
      <c r="ASS1" s="467"/>
      <c r="AST1" s="467"/>
      <c r="ASU1" s="467"/>
      <c r="ASV1" s="467"/>
      <c r="ASW1" s="467"/>
      <c r="ASX1" s="467"/>
      <c r="ASY1" s="467"/>
      <c r="ASZ1" s="467"/>
      <c r="ATA1" s="467"/>
      <c r="ATB1" s="467"/>
      <c r="ATC1" s="467"/>
      <c r="ATD1" s="467"/>
      <c r="ATE1" s="467"/>
      <c r="ATF1" s="467"/>
      <c r="ATG1" s="467"/>
      <c r="ATH1" s="467"/>
      <c r="ATI1" s="467"/>
      <c r="ATJ1" s="467"/>
      <c r="ATK1" s="467"/>
      <c r="ATL1" s="467"/>
      <c r="ATM1" s="467"/>
      <c r="ATN1" s="467"/>
      <c r="ATO1" s="467"/>
      <c r="ATP1" s="467"/>
      <c r="ATQ1" s="467"/>
      <c r="ATR1" s="467"/>
      <c r="ATS1" s="467"/>
      <c r="ATT1" s="467"/>
      <c r="ATU1" s="467"/>
      <c r="ATV1" s="467"/>
      <c r="ATW1" s="467"/>
      <c r="ATX1" s="467"/>
      <c r="ATY1" s="467"/>
      <c r="ATZ1" s="467"/>
      <c r="AUA1" s="467"/>
      <c r="AUB1" s="467"/>
      <c r="AUC1" s="467"/>
      <c r="AUD1" s="467"/>
      <c r="AUE1" s="467"/>
      <c r="AUF1" s="467"/>
      <c r="AUG1" s="467"/>
      <c r="AUH1" s="467"/>
      <c r="AUI1" s="467"/>
      <c r="AUJ1" s="467"/>
      <c r="AUK1" s="467"/>
      <c r="AUL1" s="467"/>
      <c r="AUM1" s="467"/>
      <c r="AUN1" s="467"/>
      <c r="AUO1" s="467"/>
      <c r="AUP1" s="467"/>
      <c r="AUQ1" s="467"/>
      <c r="AUR1" s="467"/>
      <c r="AUS1" s="467"/>
      <c r="AUT1" s="467"/>
      <c r="AUU1" s="467"/>
      <c r="AUV1" s="467"/>
      <c r="AUW1" s="467"/>
      <c r="AUX1" s="467"/>
      <c r="AUY1" s="467"/>
      <c r="AUZ1" s="467"/>
      <c r="AVA1" s="467"/>
      <c r="AVB1" s="467"/>
      <c r="AVC1" s="467"/>
      <c r="AVD1" s="467"/>
      <c r="AVE1" s="467"/>
      <c r="AVF1" s="467"/>
      <c r="AVG1" s="467"/>
      <c r="AVH1" s="467"/>
      <c r="AVI1" s="467"/>
      <c r="AVJ1" s="467"/>
      <c r="AVK1" s="467"/>
      <c r="AVL1" s="467"/>
      <c r="AVM1" s="467"/>
      <c r="AVN1" s="467"/>
      <c r="AVO1" s="467"/>
      <c r="AVP1" s="467"/>
      <c r="AVQ1" s="467"/>
      <c r="AVR1" s="467"/>
      <c r="AVS1" s="467"/>
      <c r="AVT1" s="467"/>
      <c r="AVU1" s="467"/>
      <c r="AVV1" s="467"/>
      <c r="AVW1" s="467"/>
      <c r="AVX1" s="467"/>
      <c r="AVY1" s="467"/>
      <c r="AVZ1" s="467"/>
      <c r="AWA1" s="467"/>
      <c r="AWB1" s="467"/>
      <c r="AWC1" s="467"/>
      <c r="AWD1" s="467"/>
      <c r="AWE1" s="467"/>
      <c r="AWF1" s="467"/>
      <c r="AWG1" s="467"/>
      <c r="AWH1" s="467"/>
      <c r="AWI1" s="467"/>
      <c r="AWJ1" s="467"/>
      <c r="AWK1" s="467"/>
      <c r="AWL1" s="467"/>
      <c r="AWM1" s="467"/>
      <c r="AWN1" s="467"/>
      <c r="AWO1" s="467"/>
      <c r="AWP1" s="467"/>
      <c r="AWQ1" s="467"/>
      <c r="AWR1" s="467"/>
      <c r="AWS1" s="467"/>
      <c r="AWT1" s="467"/>
      <c r="AWU1" s="467"/>
      <c r="AWV1" s="467"/>
      <c r="AWW1" s="467"/>
      <c r="AWX1" s="467"/>
      <c r="AWY1" s="467"/>
      <c r="AWZ1" s="467"/>
      <c r="AXA1" s="467"/>
      <c r="AXB1" s="467"/>
      <c r="AXC1" s="467"/>
      <c r="AXD1" s="467"/>
      <c r="AXE1" s="467"/>
      <c r="AXF1" s="467"/>
      <c r="AXG1" s="467"/>
      <c r="AXH1" s="467"/>
      <c r="AXI1" s="467"/>
      <c r="AXJ1" s="467"/>
      <c r="AXK1" s="467"/>
      <c r="AXL1" s="467"/>
      <c r="AXM1" s="467"/>
      <c r="AXN1" s="467"/>
      <c r="AXO1" s="467"/>
      <c r="AXP1" s="467"/>
      <c r="AXQ1" s="467"/>
      <c r="AXR1" s="467"/>
      <c r="AXS1" s="467"/>
      <c r="AXT1" s="467"/>
      <c r="AXU1" s="467"/>
      <c r="AXV1" s="467"/>
      <c r="AXW1" s="467"/>
      <c r="AXX1" s="467"/>
      <c r="AXY1" s="467"/>
      <c r="AXZ1" s="467"/>
      <c r="AYA1" s="467"/>
      <c r="AYB1" s="467"/>
      <c r="AYC1" s="467"/>
      <c r="AYD1" s="467"/>
      <c r="AYE1" s="467"/>
      <c r="AYF1" s="467"/>
      <c r="AYG1" s="467"/>
      <c r="AYH1" s="467"/>
      <c r="AYI1" s="467"/>
      <c r="AYJ1" s="467"/>
      <c r="AYK1" s="467"/>
      <c r="AYL1" s="467"/>
      <c r="AYM1" s="467"/>
      <c r="AYN1" s="467"/>
      <c r="AYO1" s="467"/>
      <c r="AYP1" s="467"/>
      <c r="AYQ1" s="467"/>
      <c r="AYR1" s="467"/>
      <c r="AYS1" s="467"/>
      <c r="AYT1" s="467"/>
      <c r="AYU1" s="467"/>
      <c r="AYV1" s="467"/>
      <c r="AYW1" s="467"/>
      <c r="AYX1" s="467"/>
      <c r="AYY1" s="467"/>
      <c r="AYZ1" s="467"/>
      <c r="AZA1" s="467"/>
      <c r="AZB1" s="467"/>
      <c r="AZC1" s="467"/>
      <c r="AZD1" s="467"/>
      <c r="AZE1" s="467"/>
      <c r="AZF1" s="467"/>
      <c r="AZG1" s="467"/>
      <c r="AZH1" s="467"/>
      <c r="AZI1" s="467"/>
      <c r="AZJ1" s="467"/>
      <c r="AZK1" s="467"/>
      <c r="AZL1" s="467"/>
      <c r="AZM1" s="467"/>
      <c r="AZN1" s="467"/>
      <c r="AZO1" s="467"/>
      <c r="AZP1" s="467"/>
      <c r="AZQ1" s="467"/>
      <c r="AZR1" s="467"/>
      <c r="AZS1" s="467"/>
      <c r="AZT1" s="467"/>
      <c r="AZU1" s="467"/>
      <c r="AZV1" s="467"/>
      <c r="AZW1" s="467"/>
      <c r="AZX1" s="467"/>
      <c r="AZY1" s="467"/>
      <c r="AZZ1" s="467"/>
      <c r="BAA1" s="467"/>
      <c r="BAB1" s="467"/>
      <c r="BAC1" s="467"/>
      <c r="BAD1" s="467"/>
      <c r="BAE1" s="467"/>
      <c r="BAF1" s="467"/>
      <c r="BAG1" s="467"/>
      <c r="BAH1" s="467"/>
      <c r="BAI1" s="467"/>
      <c r="BAJ1" s="467"/>
      <c r="BAK1" s="467"/>
      <c r="BAL1" s="467"/>
      <c r="BAM1" s="467"/>
      <c r="BAN1" s="467"/>
      <c r="BAO1" s="467"/>
      <c r="BAP1" s="467"/>
      <c r="BAQ1" s="467"/>
      <c r="BAR1" s="467"/>
      <c r="BAS1" s="467"/>
      <c r="BAT1" s="467"/>
      <c r="BAU1" s="467"/>
      <c r="BAV1" s="467"/>
      <c r="BAW1" s="467"/>
      <c r="BAX1" s="467"/>
      <c r="BAY1" s="467"/>
      <c r="BAZ1" s="467"/>
      <c r="BBA1" s="467"/>
      <c r="BBB1" s="467"/>
      <c r="BBC1" s="467"/>
      <c r="BBD1" s="467"/>
      <c r="BBE1" s="467"/>
      <c r="BBF1" s="467"/>
      <c r="BBG1" s="467"/>
      <c r="BBH1" s="467"/>
      <c r="BBI1" s="467"/>
      <c r="BBJ1" s="467"/>
      <c r="BBK1" s="467"/>
      <c r="BBL1" s="467"/>
      <c r="BBM1" s="467"/>
      <c r="BBN1" s="467"/>
      <c r="BBO1" s="467"/>
      <c r="BBP1" s="467"/>
      <c r="BBQ1" s="467"/>
      <c r="BBR1" s="467"/>
      <c r="BBS1" s="467"/>
      <c r="BBT1" s="467"/>
      <c r="BBU1" s="467"/>
      <c r="BBV1" s="467"/>
      <c r="BBW1" s="467"/>
      <c r="BBX1" s="467"/>
      <c r="BBY1" s="467"/>
      <c r="BBZ1" s="467"/>
      <c r="BCA1" s="467"/>
      <c r="BCB1" s="467"/>
      <c r="BCC1" s="467"/>
      <c r="BCD1" s="467"/>
      <c r="BCE1" s="467"/>
      <c r="BCF1" s="467"/>
      <c r="BCG1" s="467"/>
      <c r="BCH1" s="467"/>
      <c r="BCI1" s="467"/>
      <c r="BCJ1" s="467"/>
      <c r="BCK1" s="467"/>
      <c r="BCL1" s="467"/>
      <c r="BCM1" s="467"/>
      <c r="BCN1" s="467"/>
      <c r="BCO1" s="467"/>
      <c r="BCP1" s="467"/>
      <c r="BCQ1" s="467"/>
      <c r="BCR1" s="467"/>
      <c r="BCS1" s="467"/>
      <c r="BCT1" s="467"/>
      <c r="BCU1" s="467"/>
      <c r="BCV1" s="467"/>
      <c r="BCW1" s="467"/>
      <c r="BCX1" s="467"/>
      <c r="BCY1" s="467"/>
      <c r="BCZ1" s="467"/>
      <c r="BDA1" s="467"/>
      <c r="BDB1" s="467"/>
      <c r="BDC1" s="467"/>
      <c r="BDD1" s="467"/>
      <c r="BDE1" s="467"/>
      <c r="BDF1" s="467"/>
      <c r="BDG1" s="467"/>
      <c r="BDH1" s="467"/>
      <c r="BDI1" s="467"/>
      <c r="BDJ1" s="467"/>
      <c r="BDK1" s="467"/>
      <c r="BDL1" s="467"/>
      <c r="BDM1" s="467"/>
      <c r="BDN1" s="467"/>
      <c r="BDO1" s="467"/>
      <c r="BDP1" s="467"/>
      <c r="BDQ1" s="467"/>
      <c r="BDR1" s="467"/>
      <c r="BDS1" s="467"/>
      <c r="BDT1" s="467"/>
      <c r="BDU1" s="467"/>
      <c r="BDV1" s="467"/>
      <c r="BDW1" s="467"/>
      <c r="BDX1" s="467"/>
      <c r="BDY1" s="467"/>
      <c r="BDZ1" s="467"/>
      <c r="BEA1" s="467"/>
      <c r="BEB1" s="467"/>
      <c r="BEC1" s="467"/>
      <c r="BED1" s="467"/>
      <c r="BEE1" s="467"/>
      <c r="BEF1" s="467"/>
      <c r="BEG1" s="467"/>
      <c r="BEH1" s="467"/>
      <c r="BEI1" s="467"/>
      <c r="BEJ1" s="467"/>
      <c r="BEK1" s="467"/>
      <c r="BEL1" s="467"/>
      <c r="BEM1" s="467"/>
      <c r="BEN1" s="467"/>
      <c r="BEO1" s="467"/>
      <c r="BEP1" s="467"/>
      <c r="BEQ1" s="467"/>
      <c r="BER1" s="467"/>
      <c r="BES1" s="467"/>
      <c r="BET1" s="467"/>
      <c r="BEU1" s="467"/>
      <c r="BEV1" s="467"/>
      <c r="BEW1" s="467"/>
      <c r="BEX1" s="467"/>
      <c r="BEY1" s="467"/>
      <c r="BEZ1" s="467"/>
      <c r="BFA1" s="467"/>
      <c r="BFB1" s="467"/>
      <c r="BFC1" s="467"/>
      <c r="BFD1" s="467"/>
      <c r="BFE1" s="467"/>
      <c r="BFF1" s="467"/>
      <c r="BFG1" s="467"/>
      <c r="BFH1" s="467"/>
      <c r="BFI1" s="467"/>
      <c r="BFJ1" s="467"/>
      <c r="BFK1" s="467"/>
      <c r="BFL1" s="467"/>
      <c r="BFM1" s="467"/>
      <c r="BFN1" s="467"/>
      <c r="BFO1" s="467"/>
      <c r="BFP1" s="467"/>
      <c r="BFQ1" s="467"/>
      <c r="BFR1" s="467"/>
      <c r="BFS1" s="467"/>
      <c r="BFT1" s="467"/>
      <c r="BFU1" s="467"/>
      <c r="BFV1" s="467"/>
      <c r="BFW1" s="467"/>
      <c r="BFX1" s="467"/>
      <c r="BFY1" s="467"/>
      <c r="BFZ1" s="467"/>
      <c r="BGA1" s="467"/>
      <c r="BGB1" s="467"/>
      <c r="BGC1" s="467"/>
      <c r="BGD1" s="467"/>
      <c r="BGE1" s="467"/>
      <c r="BGF1" s="467"/>
      <c r="BGG1" s="467"/>
      <c r="BGH1" s="467"/>
      <c r="BGI1" s="467"/>
      <c r="BGJ1" s="467"/>
      <c r="BGK1" s="467"/>
      <c r="BGL1" s="467"/>
      <c r="BGM1" s="467"/>
      <c r="BGN1" s="467"/>
      <c r="BGO1" s="467"/>
      <c r="BGP1" s="467"/>
      <c r="BGQ1" s="467"/>
      <c r="BGR1" s="467"/>
      <c r="BGS1" s="467"/>
      <c r="BGT1" s="467"/>
      <c r="BGU1" s="467"/>
      <c r="BGV1" s="467"/>
      <c r="BGW1" s="467"/>
      <c r="BGX1" s="467"/>
      <c r="BGY1" s="467"/>
      <c r="BGZ1" s="467"/>
      <c r="BHA1" s="467"/>
      <c r="BHB1" s="467"/>
      <c r="BHC1" s="467"/>
      <c r="BHD1" s="467"/>
      <c r="BHE1" s="467"/>
      <c r="BHF1" s="467"/>
      <c r="BHG1" s="467"/>
      <c r="BHH1" s="467"/>
      <c r="BHI1" s="467"/>
      <c r="BHJ1" s="467"/>
      <c r="BHK1" s="467"/>
      <c r="BHL1" s="467"/>
      <c r="BHM1" s="467"/>
      <c r="BHN1" s="467"/>
      <c r="BHO1" s="467"/>
      <c r="BHP1" s="467"/>
      <c r="BHQ1" s="467"/>
      <c r="BHR1" s="467"/>
      <c r="BHS1" s="467"/>
      <c r="BHT1" s="467"/>
      <c r="BHU1" s="467"/>
      <c r="BHV1" s="467"/>
      <c r="BHW1" s="467"/>
      <c r="BHX1" s="467"/>
      <c r="BHY1" s="467"/>
      <c r="BHZ1" s="467"/>
      <c r="BIA1" s="467"/>
      <c r="BIB1" s="467"/>
      <c r="BIC1" s="467"/>
      <c r="BID1" s="467"/>
      <c r="BIE1" s="467"/>
      <c r="BIF1" s="467"/>
      <c r="BIG1" s="467"/>
      <c r="BIH1" s="467"/>
      <c r="BII1" s="467"/>
      <c r="BIJ1" s="467"/>
      <c r="BIK1" s="467"/>
      <c r="BIL1" s="467"/>
      <c r="BIM1" s="467"/>
      <c r="BIN1" s="467"/>
      <c r="BIO1" s="467"/>
      <c r="BIP1" s="467"/>
      <c r="BIQ1" s="467"/>
      <c r="BIR1" s="467"/>
      <c r="BIS1" s="467"/>
      <c r="BIT1" s="467"/>
      <c r="BIU1" s="467"/>
      <c r="BIV1" s="467"/>
      <c r="BIW1" s="467"/>
      <c r="BIX1" s="467"/>
      <c r="BIY1" s="467"/>
      <c r="BIZ1" s="467"/>
      <c r="BJA1" s="467"/>
      <c r="BJB1" s="467"/>
      <c r="BJC1" s="467"/>
      <c r="BJD1" s="467"/>
      <c r="BJE1" s="467"/>
      <c r="BJF1" s="467"/>
      <c r="BJG1" s="467"/>
      <c r="BJH1" s="467"/>
      <c r="BJI1" s="467"/>
      <c r="BJJ1" s="467"/>
      <c r="BJK1" s="467"/>
      <c r="BJL1" s="467"/>
      <c r="BJM1" s="467"/>
      <c r="BJN1" s="467"/>
      <c r="BJO1" s="467"/>
      <c r="BJP1" s="467"/>
      <c r="BJQ1" s="467"/>
      <c r="BJR1" s="467"/>
      <c r="BJS1" s="467"/>
      <c r="BJT1" s="467"/>
      <c r="BJU1" s="467"/>
      <c r="BJV1" s="467"/>
      <c r="BJW1" s="467"/>
      <c r="BJX1" s="467"/>
      <c r="BJY1" s="467"/>
      <c r="BJZ1" s="467"/>
      <c r="BKA1" s="467"/>
      <c r="BKB1" s="467"/>
      <c r="BKC1" s="467"/>
      <c r="BKD1" s="467"/>
      <c r="BKE1" s="467"/>
      <c r="BKF1" s="467"/>
      <c r="BKG1" s="467"/>
      <c r="BKH1" s="467"/>
      <c r="BKI1" s="467"/>
      <c r="BKJ1" s="467"/>
      <c r="BKK1" s="467"/>
      <c r="BKL1" s="467"/>
      <c r="BKM1" s="467"/>
      <c r="BKN1" s="467"/>
      <c r="BKO1" s="467"/>
      <c r="BKP1" s="467"/>
      <c r="BKQ1" s="467"/>
      <c r="BKR1" s="467"/>
      <c r="BKS1" s="467"/>
      <c r="BKT1" s="467"/>
      <c r="BKU1" s="467"/>
      <c r="BKV1" s="467"/>
      <c r="BKW1" s="467"/>
      <c r="BKX1" s="467"/>
      <c r="BKY1" s="467"/>
      <c r="BKZ1" s="467"/>
      <c r="BLA1" s="467"/>
      <c r="BLB1" s="467"/>
      <c r="BLC1" s="467"/>
      <c r="BLD1" s="467"/>
      <c r="BLE1" s="467"/>
      <c r="BLF1" s="467"/>
      <c r="BLG1" s="467"/>
      <c r="BLH1" s="467"/>
      <c r="BLI1" s="467"/>
      <c r="BLJ1" s="467"/>
      <c r="BLK1" s="467"/>
      <c r="BLL1" s="467"/>
      <c r="BLM1" s="467"/>
      <c r="BLN1" s="467"/>
      <c r="BLO1" s="467"/>
      <c r="BLP1" s="467"/>
      <c r="BLQ1" s="467"/>
      <c r="BLR1" s="467"/>
      <c r="BLS1" s="467"/>
      <c r="BLT1" s="467"/>
      <c r="BLU1" s="467"/>
      <c r="BLV1" s="467"/>
      <c r="BLW1" s="467"/>
      <c r="BLX1" s="467"/>
      <c r="BLY1" s="467"/>
      <c r="BLZ1" s="467"/>
      <c r="BMA1" s="467"/>
      <c r="BMB1" s="467"/>
      <c r="BMC1" s="467"/>
      <c r="BMD1" s="467"/>
      <c r="BME1" s="467"/>
      <c r="BMF1" s="467"/>
      <c r="BMG1" s="467"/>
      <c r="BMH1" s="467"/>
      <c r="BMI1" s="467"/>
      <c r="BMJ1" s="467"/>
      <c r="BMK1" s="467"/>
      <c r="BML1" s="467"/>
      <c r="BMM1" s="467"/>
      <c r="BMN1" s="467"/>
      <c r="BMO1" s="467"/>
      <c r="BMP1" s="467"/>
      <c r="BMQ1" s="467"/>
      <c r="BMR1" s="467"/>
      <c r="BMS1" s="467"/>
      <c r="BMT1" s="467"/>
      <c r="BMU1" s="467"/>
      <c r="BMV1" s="467"/>
      <c r="BMW1" s="467"/>
      <c r="BMX1" s="467"/>
      <c r="BMY1" s="467"/>
      <c r="BMZ1" s="467"/>
      <c r="BNA1" s="467"/>
      <c r="BNB1" s="467"/>
      <c r="BNC1" s="467"/>
      <c r="BND1" s="467"/>
      <c r="BNE1" s="467"/>
      <c r="BNF1" s="467"/>
      <c r="BNG1" s="467"/>
      <c r="BNH1" s="467"/>
      <c r="BNI1" s="467"/>
      <c r="BNJ1" s="467"/>
      <c r="BNK1" s="467"/>
      <c r="BNL1" s="467"/>
      <c r="BNM1" s="467"/>
      <c r="BNN1" s="467"/>
      <c r="BNO1" s="467"/>
      <c r="BNP1" s="467"/>
      <c r="BNQ1" s="467"/>
      <c r="BNR1" s="467"/>
      <c r="BNS1" s="467"/>
      <c r="BNT1" s="467"/>
      <c r="BNU1" s="467"/>
      <c r="BNV1" s="467"/>
      <c r="BNW1" s="467"/>
      <c r="BNX1" s="467"/>
      <c r="BNY1" s="467"/>
      <c r="BNZ1" s="467"/>
      <c r="BOA1" s="467"/>
      <c r="BOB1" s="467"/>
      <c r="BOC1" s="467"/>
      <c r="BOD1" s="467"/>
      <c r="BOE1" s="467"/>
      <c r="BOF1" s="467"/>
      <c r="BOG1" s="467"/>
      <c r="BOH1" s="467"/>
      <c r="BOI1" s="467"/>
      <c r="BOJ1" s="467"/>
      <c r="BOK1" s="467"/>
      <c r="BOL1" s="467"/>
      <c r="BOM1" s="467"/>
      <c r="BON1" s="467"/>
      <c r="BOO1" s="467"/>
      <c r="BOP1" s="467"/>
      <c r="BOQ1" s="467"/>
      <c r="BOR1" s="467"/>
      <c r="BOS1" s="467"/>
      <c r="BOT1" s="467"/>
      <c r="BOU1" s="467"/>
      <c r="BOV1" s="467"/>
      <c r="BOW1" s="467"/>
      <c r="BOX1" s="467"/>
      <c r="BOY1" s="467"/>
      <c r="BOZ1" s="467"/>
      <c r="BPA1" s="467"/>
      <c r="BPB1" s="467"/>
      <c r="BPC1" s="467"/>
      <c r="BPD1" s="467"/>
      <c r="BPE1" s="467"/>
      <c r="BPF1" s="467"/>
      <c r="BPG1" s="467"/>
      <c r="BPH1" s="467"/>
      <c r="BPI1" s="467"/>
      <c r="BPJ1" s="467"/>
      <c r="BPK1" s="467"/>
      <c r="BPL1" s="467"/>
      <c r="BPM1" s="467"/>
      <c r="BPN1" s="467"/>
      <c r="BPO1" s="467"/>
      <c r="BPP1" s="467"/>
      <c r="BPQ1" s="467"/>
      <c r="BPR1" s="467"/>
      <c r="BPS1" s="467"/>
      <c r="BPT1" s="467"/>
      <c r="BPU1" s="467"/>
      <c r="BPV1" s="467"/>
      <c r="BPW1" s="467"/>
      <c r="BPX1" s="467"/>
      <c r="BPY1" s="467"/>
      <c r="BPZ1" s="467"/>
      <c r="BQA1" s="467"/>
      <c r="BQB1" s="467"/>
      <c r="BQC1" s="467"/>
      <c r="BQD1" s="467"/>
      <c r="BQE1" s="467"/>
      <c r="BQF1" s="467"/>
      <c r="BQG1" s="467"/>
      <c r="BQH1" s="467"/>
      <c r="BQI1" s="467"/>
      <c r="BQJ1" s="467"/>
      <c r="BQK1" s="467"/>
      <c r="BQL1" s="467"/>
      <c r="BQM1" s="467"/>
      <c r="BQN1" s="467"/>
      <c r="BQO1" s="467"/>
      <c r="BQP1" s="467"/>
      <c r="BQQ1" s="467"/>
      <c r="BQR1" s="467"/>
      <c r="BQS1" s="467"/>
      <c r="BQT1" s="467"/>
      <c r="BQU1" s="467"/>
      <c r="BQV1" s="467"/>
      <c r="BQW1" s="467"/>
      <c r="BQX1" s="467"/>
      <c r="BQY1" s="467"/>
      <c r="BQZ1" s="467"/>
      <c r="BRA1" s="467"/>
      <c r="BRB1" s="467"/>
      <c r="BRC1" s="467"/>
      <c r="BRD1" s="467"/>
      <c r="BRE1" s="467"/>
      <c r="BRF1" s="467"/>
      <c r="BRG1" s="467"/>
      <c r="BRH1" s="467"/>
      <c r="BRI1" s="467"/>
      <c r="BRJ1" s="467"/>
      <c r="BRK1" s="467"/>
      <c r="BRL1" s="467"/>
      <c r="BRM1" s="467"/>
      <c r="BRN1" s="467"/>
      <c r="BRO1" s="467"/>
      <c r="BRP1" s="467"/>
      <c r="BRQ1" s="467"/>
      <c r="BRR1" s="467"/>
      <c r="BRS1" s="467"/>
      <c r="BRT1" s="467"/>
      <c r="BRU1" s="467"/>
      <c r="BRV1" s="467"/>
      <c r="BRW1" s="467"/>
      <c r="BRX1" s="467"/>
      <c r="BRY1" s="467"/>
      <c r="BRZ1" s="467"/>
      <c r="BSA1" s="467"/>
      <c r="BSB1" s="467"/>
      <c r="BSC1" s="467"/>
      <c r="BSD1" s="467"/>
      <c r="BSE1" s="467"/>
      <c r="BSF1" s="467"/>
      <c r="BSG1" s="467"/>
      <c r="BSH1" s="467"/>
      <c r="BSI1" s="467"/>
      <c r="BSJ1" s="467"/>
      <c r="BSK1" s="467"/>
      <c r="BSL1" s="467"/>
      <c r="BSM1" s="467"/>
      <c r="BSN1" s="467"/>
      <c r="BSO1" s="467"/>
      <c r="BSP1" s="467"/>
      <c r="BSQ1" s="467"/>
      <c r="BSR1" s="467"/>
      <c r="BSS1" s="467"/>
      <c r="BST1" s="467"/>
      <c r="BSU1" s="467"/>
      <c r="BSV1" s="467"/>
      <c r="BSW1" s="467"/>
      <c r="BSX1" s="467"/>
      <c r="BSY1" s="467"/>
      <c r="BSZ1" s="467"/>
      <c r="BTA1" s="467"/>
      <c r="BTB1" s="467"/>
      <c r="BTC1" s="467"/>
      <c r="BTD1" s="467"/>
      <c r="BTE1" s="467"/>
      <c r="BTF1" s="467"/>
      <c r="BTG1" s="467"/>
      <c r="BTH1" s="467"/>
      <c r="BTI1" s="467"/>
      <c r="BTJ1" s="467"/>
      <c r="BTK1" s="467"/>
      <c r="BTL1" s="467"/>
      <c r="BTM1" s="467"/>
      <c r="BTN1" s="467"/>
      <c r="BTO1" s="467"/>
      <c r="BTP1" s="467"/>
      <c r="BTQ1" s="467"/>
      <c r="BTR1" s="467"/>
      <c r="BTS1" s="467"/>
      <c r="BTT1" s="467"/>
      <c r="BTU1" s="467"/>
      <c r="BTV1" s="467"/>
      <c r="BTW1" s="467"/>
      <c r="BTX1" s="467"/>
      <c r="BTY1" s="467"/>
      <c r="BTZ1" s="467"/>
      <c r="BUA1" s="467"/>
      <c r="BUB1" s="467"/>
      <c r="BUC1" s="467"/>
      <c r="BUD1" s="467"/>
      <c r="BUE1" s="467"/>
      <c r="BUF1" s="467"/>
      <c r="BUG1" s="467"/>
      <c r="BUH1" s="467"/>
      <c r="BUI1" s="467"/>
      <c r="BUJ1" s="467"/>
      <c r="BUK1" s="467"/>
      <c r="BUL1" s="467"/>
      <c r="BUM1" s="467"/>
      <c r="BUN1" s="467"/>
      <c r="BUO1" s="467"/>
      <c r="BUP1" s="467"/>
      <c r="BUQ1" s="467"/>
      <c r="BUR1" s="467"/>
      <c r="BUS1" s="467"/>
      <c r="BUT1" s="467"/>
      <c r="BUU1" s="467"/>
      <c r="BUV1" s="467"/>
      <c r="BUW1" s="467"/>
      <c r="BUX1" s="467"/>
      <c r="BUY1" s="467"/>
      <c r="BUZ1" s="467"/>
      <c r="BVA1" s="467"/>
      <c r="BVB1" s="467"/>
      <c r="BVC1" s="467"/>
      <c r="BVD1" s="467"/>
      <c r="BVE1" s="467"/>
      <c r="BVF1" s="467"/>
      <c r="BVG1" s="467"/>
      <c r="BVH1" s="467"/>
      <c r="BVI1" s="467"/>
      <c r="BVJ1" s="467"/>
      <c r="BVK1" s="467"/>
      <c r="BVL1" s="467"/>
      <c r="BVM1" s="467"/>
      <c r="BVN1" s="467"/>
      <c r="BVO1" s="467"/>
      <c r="BVP1" s="467"/>
      <c r="BVQ1" s="467"/>
      <c r="BVR1" s="467"/>
      <c r="BVS1" s="467"/>
      <c r="BVT1" s="467"/>
      <c r="BVU1" s="467"/>
      <c r="BVV1" s="467"/>
      <c r="BVW1" s="467"/>
      <c r="BVX1" s="467"/>
      <c r="BVY1" s="467"/>
      <c r="BVZ1" s="467"/>
      <c r="BWA1" s="467"/>
      <c r="BWB1" s="467"/>
      <c r="BWC1" s="467"/>
      <c r="BWD1" s="467"/>
      <c r="BWE1" s="467"/>
      <c r="BWF1" s="467"/>
      <c r="BWG1" s="467"/>
      <c r="BWH1" s="467"/>
      <c r="BWI1" s="467"/>
      <c r="BWJ1" s="467"/>
      <c r="BWK1" s="467"/>
      <c r="BWL1" s="467"/>
      <c r="BWM1" s="467"/>
      <c r="BWN1" s="467"/>
      <c r="BWO1" s="467"/>
      <c r="BWP1" s="467"/>
      <c r="BWQ1" s="467"/>
      <c r="BWR1" s="467"/>
      <c r="BWS1" s="467"/>
      <c r="BWT1" s="467"/>
      <c r="BWU1" s="467"/>
      <c r="BWV1" s="467"/>
      <c r="BWW1" s="467"/>
      <c r="BWX1" s="467"/>
      <c r="BWY1" s="467"/>
      <c r="BWZ1" s="467"/>
      <c r="BXA1" s="467"/>
      <c r="BXB1" s="467"/>
      <c r="BXC1" s="467"/>
      <c r="BXD1" s="467"/>
      <c r="BXE1" s="467"/>
      <c r="BXF1" s="467"/>
      <c r="BXG1" s="467"/>
      <c r="BXH1" s="467"/>
      <c r="BXI1" s="467"/>
      <c r="BXJ1" s="467"/>
      <c r="BXK1" s="467"/>
      <c r="BXL1" s="467"/>
      <c r="BXM1" s="467"/>
      <c r="BXN1" s="467"/>
      <c r="BXO1" s="467"/>
      <c r="BXP1" s="467"/>
      <c r="BXQ1" s="467"/>
      <c r="BXR1" s="467"/>
      <c r="BXS1" s="467"/>
      <c r="BXT1" s="467"/>
      <c r="BXU1" s="467"/>
      <c r="BXV1" s="467"/>
      <c r="BXW1" s="467"/>
      <c r="BXX1" s="467"/>
      <c r="BXY1" s="467"/>
      <c r="BXZ1" s="467"/>
      <c r="BYA1" s="467"/>
      <c r="BYB1" s="467"/>
      <c r="BYC1" s="467"/>
      <c r="BYD1" s="467"/>
      <c r="BYE1" s="467"/>
      <c r="BYF1" s="467"/>
      <c r="BYG1" s="467"/>
      <c r="BYH1" s="467"/>
      <c r="BYI1" s="467"/>
      <c r="BYJ1" s="467"/>
      <c r="BYK1" s="467"/>
      <c r="BYL1" s="467"/>
      <c r="BYM1" s="467"/>
      <c r="BYN1" s="467"/>
      <c r="BYO1" s="467"/>
      <c r="BYP1" s="467"/>
      <c r="BYQ1" s="467"/>
      <c r="BYR1" s="467"/>
      <c r="BYS1" s="467"/>
      <c r="BYT1" s="467"/>
      <c r="BYU1" s="467"/>
      <c r="BYV1" s="467"/>
      <c r="BYW1" s="467"/>
      <c r="BYX1" s="467"/>
      <c r="BYY1" s="467"/>
      <c r="BYZ1" s="467"/>
      <c r="BZA1" s="467"/>
      <c r="BZB1" s="467"/>
      <c r="BZC1" s="467"/>
      <c r="BZD1" s="467"/>
      <c r="BZE1" s="467"/>
      <c r="BZF1" s="467"/>
      <c r="BZG1" s="467"/>
      <c r="BZH1" s="467"/>
      <c r="BZI1" s="467"/>
      <c r="BZJ1" s="467"/>
      <c r="BZK1" s="467"/>
      <c r="BZL1" s="467"/>
      <c r="BZM1" s="467"/>
      <c r="BZN1" s="467"/>
      <c r="BZO1" s="467"/>
      <c r="BZP1" s="467"/>
      <c r="BZQ1" s="467"/>
      <c r="BZR1" s="467"/>
      <c r="BZS1" s="467"/>
      <c r="BZT1" s="467"/>
      <c r="BZU1" s="467"/>
      <c r="BZV1" s="467"/>
      <c r="BZW1" s="467"/>
      <c r="BZX1" s="467"/>
      <c r="BZY1" s="467"/>
      <c r="BZZ1" s="467"/>
      <c r="CAA1" s="467"/>
      <c r="CAB1" s="467"/>
      <c r="CAC1" s="467"/>
      <c r="CAD1" s="467"/>
      <c r="CAE1" s="467"/>
      <c r="CAF1" s="467"/>
      <c r="CAG1" s="467"/>
      <c r="CAH1" s="467"/>
      <c r="CAI1" s="467"/>
      <c r="CAJ1" s="467"/>
      <c r="CAK1" s="467"/>
      <c r="CAL1" s="467"/>
      <c r="CAM1" s="467"/>
      <c r="CAN1" s="467"/>
      <c r="CAO1" s="467"/>
      <c r="CAP1" s="467"/>
      <c r="CAQ1" s="467"/>
      <c r="CAR1" s="467"/>
      <c r="CAS1" s="467"/>
      <c r="CAT1" s="467"/>
      <c r="CAU1" s="467"/>
      <c r="CAV1" s="467"/>
      <c r="CAW1" s="467"/>
      <c r="CAX1" s="467"/>
      <c r="CAY1" s="467"/>
      <c r="CAZ1" s="467"/>
      <c r="CBA1" s="467"/>
      <c r="CBB1" s="467"/>
      <c r="CBC1" s="467"/>
      <c r="CBD1" s="467"/>
      <c r="CBE1" s="467"/>
      <c r="CBF1" s="467"/>
      <c r="CBG1" s="467"/>
      <c r="CBH1" s="467"/>
      <c r="CBI1" s="467"/>
      <c r="CBJ1" s="467"/>
      <c r="CBK1" s="467"/>
      <c r="CBL1" s="467"/>
      <c r="CBM1" s="467"/>
      <c r="CBN1" s="467"/>
      <c r="CBO1" s="467"/>
      <c r="CBP1" s="467"/>
      <c r="CBQ1" s="467"/>
      <c r="CBR1" s="467"/>
      <c r="CBS1" s="467"/>
      <c r="CBT1" s="467"/>
      <c r="CBU1" s="467"/>
      <c r="CBV1" s="467"/>
      <c r="CBW1" s="467"/>
      <c r="CBX1" s="467"/>
      <c r="CBY1" s="467"/>
      <c r="CBZ1" s="467"/>
      <c r="CCA1" s="467"/>
      <c r="CCB1" s="467"/>
      <c r="CCC1" s="467"/>
      <c r="CCD1" s="467"/>
      <c r="CCE1" s="467"/>
      <c r="CCF1" s="467"/>
      <c r="CCG1" s="467"/>
      <c r="CCH1" s="467"/>
      <c r="CCI1" s="467"/>
      <c r="CCJ1" s="467"/>
      <c r="CCK1" s="467"/>
      <c r="CCL1" s="467"/>
      <c r="CCM1" s="467"/>
      <c r="CCN1" s="467"/>
      <c r="CCO1" s="467"/>
      <c r="CCP1" s="467"/>
      <c r="CCQ1" s="467"/>
      <c r="CCR1" s="467"/>
      <c r="CCS1" s="467"/>
      <c r="CCT1" s="467"/>
      <c r="CCU1" s="467"/>
      <c r="CCV1" s="467"/>
      <c r="CCW1" s="467"/>
      <c r="CCX1" s="467"/>
      <c r="CCY1" s="467"/>
      <c r="CCZ1" s="467"/>
      <c r="CDA1" s="467"/>
      <c r="CDB1" s="467"/>
      <c r="CDC1" s="467"/>
      <c r="CDD1" s="467"/>
      <c r="CDE1" s="467"/>
      <c r="CDF1" s="467"/>
      <c r="CDG1" s="467"/>
      <c r="CDH1" s="467"/>
      <c r="CDI1" s="467"/>
      <c r="CDJ1" s="467"/>
      <c r="CDK1" s="467"/>
      <c r="CDL1" s="467"/>
      <c r="CDM1" s="467"/>
      <c r="CDN1" s="467"/>
      <c r="CDO1" s="467"/>
      <c r="CDP1" s="467"/>
      <c r="CDQ1" s="467"/>
      <c r="CDR1" s="467"/>
      <c r="CDS1" s="467"/>
      <c r="CDT1" s="467"/>
      <c r="CDU1" s="467"/>
      <c r="CDV1" s="467"/>
      <c r="CDW1" s="467"/>
      <c r="CDX1" s="467"/>
      <c r="CDY1" s="467"/>
      <c r="CDZ1" s="467"/>
      <c r="CEA1" s="467"/>
      <c r="CEB1" s="467"/>
      <c r="CEC1" s="467"/>
      <c r="CED1" s="467"/>
      <c r="CEE1" s="467"/>
      <c r="CEF1" s="467"/>
      <c r="CEG1" s="467"/>
      <c r="CEH1" s="467"/>
      <c r="CEI1" s="467"/>
      <c r="CEJ1" s="467"/>
      <c r="CEK1" s="467"/>
      <c r="CEL1" s="467"/>
      <c r="CEM1" s="467"/>
      <c r="CEN1" s="467"/>
      <c r="CEO1" s="467"/>
      <c r="CEP1" s="467"/>
      <c r="CEQ1" s="467"/>
      <c r="CER1" s="467"/>
      <c r="CES1" s="467"/>
      <c r="CET1" s="467"/>
      <c r="CEU1" s="467"/>
      <c r="CEV1" s="467"/>
      <c r="CEW1" s="467"/>
      <c r="CEX1" s="467"/>
      <c r="CEY1" s="467"/>
      <c r="CEZ1" s="467"/>
      <c r="CFA1" s="467"/>
      <c r="CFB1" s="467"/>
      <c r="CFC1" s="467"/>
      <c r="CFD1" s="467"/>
      <c r="CFE1" s="467"/>
      <c r="CFF1" s="467"/>
      <c r="CFG1" s="467"/>
      <c r="CFH1" s="467"/>
      <c r="CFI1" s="467"/>
      <c r="CFJ1" s="467"/>
      <c r="CFK1" s="467"/>
      <c r="CFL1" s="467"/>
      <c r="CFM1" s="467"/>
      <c r="CFN1" s="467"/>
      <c r="CFO1" s="467"/>
      <c r="CFP1" s="467"/>
      <c r="CFQ1" s="467"/>
      <c r="CFR1" s="467"/>
      <c r="CFS1" s="467"/>
      <c r="CFT1" s="467"/>
      <c r="CFU1" s="467"/>
      <c r="CFV1" s="467"/>
      <c r="CFW1" s="467"/>
      <c r="CFX1" s="467"/>
      <c r="CFY1" s="467"/>
      <c r="CFZ1" s="467"/>
      <c r="CGA1" s="467"/>
      <c r="CGB1" s="467"/>
      <c r="CGC1" s="467"/>
      <c r="CGD1" s="467"/>
      <c r="CGE1" s="467"/>
      <c r="CGF1" s="467"/>
      <c r="CGG1" s="467"/>
      <c r="CGH1" s="467"/>
      <c r="CGI1" s="467"/>
      <c r="CGJ1" s="467"/>
      <c r="CGK1" s="467"/>
      <c r="CGL1" s="467"/>
      <c r="CGM1" s="467"/>
      <c r="CGN1" s="467"/>
      <c r="CGO1" s="467"/>
      <c r="CGP1" s="467"/>
      <c r="CGQ1" s="467"/>
      <c r="CGR1" s="467"/>
      <c r="CGS1" s="467"/>
      <c r="CGT1" s="467"/>
      <c r="CGU1" s="467"/>
      <c r="CGV1" s="467"/>
      <c r="CGW1" s="467"/>
      <c r="CGX1" s="467"/>
      <c r="CGY1" s="467"/>
      <c r="CGZ1" s="467"/>
      <c r="CHA1" s="467"/>
      <c r="CHB1" s="467"/>
      <c r="CHC1" s="467"/>
      <c r="CHD1" s="467"/>
      <c r="CHE1" s="467"/>
      <c r="CHF1" s="467"/>
      <c r="CHG1" s="467"/>
      <c r="CHH1" s="467"/>
      <c r="CHI1" s="467"/>
      <c r="CHJ1" s="467"/>
      <c r="CHK1" s="467"/>
      <c r="CHL1" s="467"/>
      <c r="CHM1" s="467"/>
      <c r="CHN1" s="467"/>
      <c r="CHO1" s="467"/>
      <c r="CHP1" s="467"/>
      <c r="CHQ1" s="467"/>
      <c r="CHR1" s="467"/>
      <c r="CHS1" s="467"/>
      <c r="CHT1" s="467"/>
      <c r="CHU1" s="467"/>
      <c r="CHV1" s="467"/>
      <c r="CHW1" s="467"/>
      <c r="CHX1" s="467"/>
      <c r="CHY1" s="467"/>
      <c r="CHZ1" s="467"/>
      <c r="CIA1" s="467"/>
      <c r="CIB1" s="467"/>
      <c r="CIC1" s="467"/>
      <c r="CID1" s="467"/>
      <c r="CIE1" s="467"/>
      <c r="CIF1" s="467"/>
      <c r="CIG1" s="467"/>
      <c r="CIH1" s="467"/>
      <c r="CII1" s="467"/>
      <c r="CIJ1" s="467"/>
      <c r="CIK1" s="467"/>
      <c r="CIL1" s="467"/>
      <c r="CIM1" s="467"/>
      <c r="CIN1" s="467"/>
      <c r="CIO1" s="467"/>
      <c r="CIP1" s="467"/>
      <c r="CIQ1" s="467"/>
      <c r="CIR1" s="467"/>
      <c r="CIS1" s="467"/>
      <c r="CIT1" s="467"/>
      <c r="CIU1" s="467"/>
      <c r="CIV1" s="467"/>
      <c r="CIW1" s="467"/>
      <c r="CIX1" s="467"/>
      <c r="CIY1" s="467"/>
      <c r="CIZ1" s="467"/>
      <c r="CJA1" s="467"/>
      <c r="CJB1" s="467"/>
      <c r="CJC1" s="467"/>
      <c r="CJD1" s="467"/>
      <c r="CJE1" s="467"/>
      <c r="CJF1" s="467"/>
      <c r="CJG1" s="467"/>
      <c r="CJH1" s="467"/>
      <c r="CJI1" s="467"/>
      <c r="CJJ1" s="467"/>
      <c r="CJK1" s="467"/>
      <c r="CJL1" s="467"/>
      <c r="CJM1" s="467"/>
      <c r="CJN1" s="467"/>
      <c r="CJO1" s="467"/>
      <c r="CJP1" s="467"/>
      <c r="CJQ1" s="467"/>
      <c r="CJR1" s="467"/>
      <c r="CJS1" s="467"/>
      <c r="CJT1" s="467"/>
      <c r="CJU1" s="467"/>
      <c r="CJV1" s="467"/>
      <c r="CJW1" s="467"/>
      <c r="CJX1" s="467"/>
      <c r="CJY1" s="467"/>
      <c r="CJZ1" s="467"/>
      <c r="CKA1" s="467"/>
      <c r="CKB1" s="467"/>
      <c r="CKC1" s="467"/>
      <c r="CKD1" s="467"/>
      <c r="CKE1" s="467"/>
      <c r="CKF1" s="467"/>
      <c r="CKG1" s="467"/>
      <c r="CKH1" s="467"/>
      <c r="CKI1" s="467"/>
      <c r="CKJ1" s="467"/>
      <c r="CKK1" s="467"/>
      <c r="CKL1" s="467"/>
      <c r="CKM1" s="467"/>
      <c r="CKN1" s="467"/>
      <c r="CKO1" s="467"/>
      <c r="CKP1" s="467"/>
      <c r="CKQ1" s="467"/>
      <c r="CKR1" s="467"/>
      <c r="CKS1" s="467"/>
      <c r="CKT1" s="467"/>
      <c r="CKU1" s="467"/>
      <c r="CKV1" s="467"/>
      <c r="CKW1" s="467"/>
      <c r="CKX1" s="467"/>
      <c r="CKY1" s="467"/>
      <c r="CKZ1" s="467"/>
      <c r="CLA1" s="467"/>
      <c r="CLB1" s="467"/>
      <c r="CLC1" s="467"/>
      <c r="CLD1" s="467"/>
      <c r="CLE1" s="467"/>
      <c r="CLF1" s="467"/>
      <c r="CLG1" s="467"/>
      <c r="CLH1" s="467"/>
      <c r="CLI1" s="467"/>
      <c r="CLJ1" s="467"/>
      <c r="CLK1" s="467"/>
      <c r="CLL1" s="467"/>
      <c r="CLM1" s="467"/>
      <c r="CLN1" s="467"/>
      <c r="CLO1" s="467"/>
      <c r="CLP1" s="467"/>
      <c r="CLQ1" s="467"/>
      <c r="CLR1" s="467"/>
      <c r="CLS1" s="467"/>
      <c r="CLT1" s="467"/>
      <c r="CLU1" s="467"/>
      <c r="CLV1" s="467"/>
      <c r="CLW1" s="467"/>
      <c r="CLX1" s="467"/>
      <c r="CLY1" s="467"/>
      <c r="CLZ1" s="467"/>
      <c r="CMA1" s="467"/>
      <c r="CMB1" s="467"/>
      <c r="CMC1" s="467"/>
      <c r="CMD1" s="467"/>
      <c r="CME1" s="467"/>
      <c r="CMF1" s="467"/>
      <c r="CMG1" s="467"/>
      <c r="CMH1" s="467"/>
      <c r="CMI1" s="467"/>
      <c r="CMJ1" s="467"/>
      <c r="CMK1" s="467"/>
      <c r="CML1" s="467"/>
      <c r="CMM1" s="467"/>
      <c r="CMN1" s="467"/>
      <c r="CMO1" s="467"/>
      <c r="CMP1" s="467"/>
      <c r="CMQ1" s="467"/>
      <c r="CMR1" s="467"/>
      <c r="CMS1" s="467"/>
      <c r="CMT1" s="467"/>
      <c r="CMU1" s="467"/>
      <c r="CMV1" s="467"/>
      <c r="CMW1" s="467"/>
      <c r="CMX1" s="467"/>
      <c r="CMY1" s="467"/>
      <c r="CMZ1" s="467"/>
      <c r="CNA1" s="467"/>
      <c r="CNB1" s="467"/>
      <c r="CNC1" s="467"/>
      <c r="CND1" s="467"/>
      <c r="CNE1" s="467"/>
      <c r="CNF1" s="467"/>
      <c r="CNG1" s="467"/>
      <c r="CNH1" s="467"/>
      <c r="CNI1" s="467"/>
      <c r="CNJ1" s="467"/>
      <c r="CNK1" s="467"/>
      <c r="CNL1" s="467"/>
      <c r="CNM1" s="467"/>
      <c r="CNN1" s="467"/>
      <c r="CNO1" s="467"/>
      <c r="CNP1" s="467"/>
      <c r="CNQ1" s="467"/>
      <c r="CNR1" s="467"/>
      <c r="CNS1" s="467"/>
      <c r="CNT1" s="467"/>
      <c r="CNU1" s="467"/>
      <c r="CNV1" s="467"/>
      <c r="CNW1" s="467"/>
      <c r="CNX1" s="467"/>
      <c r="CNY1" s="467"/>
      <c r="CNZ1" s="467"/>
      <c r="COA1" s="467"/>
      <c r="COB1" s="467"/>
      <c r="COC1" s="467"/>
      <c r="COD1" s="467"/>
      <c r="COE1" s="467"/>
      <c r="COF1" s="467"/>
      <c r="COG1" s="467"/>
      <c r="COH1" s="467"/>
      <c r="COI1" s="467"/>
      <c r="COJ1" s="467"/>
      <c r="COK1" s="467"/>
      <c r="COL1" s="467"/>
      <c r="COM1" s="467"/>
      <c r="CON1" s="467"/>
      <c r="COO1" s="467"/>
      <c r="COP1" s="467"/>
      <c r="COQ1" s="467"/>
      <c r="COR1" s="467"/>
      <c r="COS1" s="467"/>
      <c r="COT1" s="467"/>
      <c r="COU1" s="467"/>
      <c r="COV1" s="467"/>
      <c r="COW1" s="467"/>
      <c r="COX1" s="467"/>
      <c r="COY1" s="467"/>
      <c r="COZ1" s="467"/>
      <c r="CPA1" s="467"/>
      <c r="CPB1" s="467"/>
      <c r="CPC1" s="467"/>
      <c r="CPD1" s="467"/>
      <c r="CPE1" s="467"/>
      <c r="CPF1" s="467"/>
      <c r="CPG1" s="467"/>
      <c r="CPH1" s="467"/>
      <c r="CPI1" s="467"/>
      <c r="CPJ1" s="467"/>
      <c r="CPK1" s="467"/>
      <c r="CPL1" s="467"/>
      <c r="CPM1" s="467"/>
      <c r="CPN1" s="467"/>
      <c r="CPO1" s="467"/>
      <c r="CPP1" s="467"/>
      <c r="CPQ1" s="467"/>
      <c r="CPR1" s="467"/>
      <c r="CPS1" s="467"/>
      <c r="CPT1" s="467"/>
      <c r="CPU1" s="467"/>
      <c r="CPV1" s="467"/>
      <c r="CPW1" s="467"/>
      <c r="CPX1" s="467"/>
      <c r="CPY1" s="467"/>
      <c r="CPZ1" s="467"/>
      <c r="CQA1" s="467"/>
      <c r="CQB1" s="467"/>
      <c r="CQC1" s="467"/>
      <c r="CQD1" s="467"/>
      <c r="CQE1" s="467"/>
      <c r="CQF1" s="467"/>
      <c r="CQG1" s="467"/>
      <c r="CQH1" s="467"/>
      <c r="CQI1" s="467"/>
      <c r="CQJ1" s="467"/>
      <c r="CQK1" s="467"/>
      <c r="CQL1" s="467"/>
      <c r="CQM1" s="467"/>
      <c r="CQN1" s="467"/>
      <c r="CQO1" s="467"/>
      <c r="CQP1" s="467"/>
      <c r="CQQ1" s="467"/>
      <c r="CQR1" s="467"/>
      <c r="CQS1" s="467"/>
      <c r="CQT1" s="467"/>
      <c r="CQU1" s="467"/>
      <c r="CQV1" s="467"/>
      <c r="CQW1" s="467"/>
      <c r="CQX1" s="467"/>
      <c r="CQY1" s="467"/>
      <c r="CQZ1" s="467"/>
      <c r="CRA1" s="467"/>
      <c r="CRB1" s="467"/>
      <c r="CRC1" s="467"/>
      <c r="CRD1" s="467"/>
      <c r="CRE1" s="467"/>
      <c r="CRF1" s="467"/>
      <c r="CRG1" s="467"/>
      <c r="CRH1" s="467"/>
      <c r="CRI1" s="467"/>
      <c r="CRJ1" s="467"/>
      <c r="CRK1" s="467"/>
      <c r="CRL1" s="467"/>
      <c r="CRM1" s="467"/>
      <c r="CRN1" s="467"/>
      <c r="CRO1" s="467"/>
      <c r="CRP1" s="467"/>
      <c r="CRQ1" s="467"/>
      <c r="CRR1" s="467"/>
      <c r="CRS1" s="467"/>
      <c r="CRT1" s="467"/>
      <c r="CRU1" s="467"/>
      <c r="CRV1" s="467"/>
      <c r="CRW1" s="467"/>
      <c r="CRX1" s="467"/>
      <c r="CRY1" s="467"/>
      <c r="CRZ1" s="467"/>
      <c r="CSA1" s="467"/>
      <c r="CSB1" s="467"/>
      <c r="CSC1" s="467"/>
      <c r="CSD1" s="467"/>
      <c r="CSE1" s="467"/>
      <c r="CSF1" s="467"/>
      <c r="CSG1" s="467"/>
      <c r="CSH1" s="467"/>
      <c r="CSI1" s="467"/>
      <c r="CSJ1" s="467"/>
      <c r="CSK1" s="467"/>
      <c r="CSL1" s="467"/>
      <c r="CSM1" s="467"/>
      <c r="CSN1" s="467"/>
      <c r="CSO1" s="467"/>
      <c r="CSP1" s="467"/>
      <c r="CSQ1" s="467"/>
      <c r="CSR1" s="467"/>
      <c r="CSS1" s="467"/>
      <c r="CST1" s="467"/>
      <c r="CSU1" s="467"/>
      <c r="CSV1" s="467"/>
      <c r="CSW1" s="467"/>
      <c r="CSX1" s="467"/>
      <c r="CSY1" s="467"/>
      <c r="CSZ1" s="467"/>
      <c r="CTA1" s="467"/>
      <c r="CTB1" s="467"/>
      <c r="CTC1" s="467"/>
      <c r="CTD1" s="467"/>
      <c r="CTE1" s="467"/>
      <c r="CTF1" s="467"/>
      <c r="CTG1" s="467"/>
      <c r="CTH1" s="467"/>
      <c r="CTI1" s="467"/>
      <c r="CTJ1" s="467"/>
      <c r="CTK1" s="467"/>
      <c r="CTL1" s="467"/>
      <c r="CTM1" s="467"/>
      <c r="CTN1" s="467"/>
      <c r="CTO1" s="467"/>
      <c r="CTP1" s="467"/>
      <c r="CTQ1" s="467"/>
      <c r="CTR1" s="467"/>
      <c r="CTS1" s="467"/>
      <c r="CTT1" s="467"/>
      <c r="CTU1" s="467"/>
      <c r="CTV1" s="467"/>
      <c r="CTW1" s="467"/>
      <c r="CTX1" s="467"/>
      <c r="CTY1" s="467"/>
      <c r="CTZ1" s="467"/>
      <c r="CUA1" s="467"/>
      <c r="CUB1" s="467"/>
      <c r="CUC1" s="467"/>
      <c r="CUD1" s="467"/>
      <c r="CUE1" s="467"/>
      <c r="CUF1" s="467"/>
      <c r="CUG1" s="467"/>
      <c r="CUH1" s="467"/>
      <c r="CUI1" s="467"/>
      <c r="CUJ1" s="467"/>
      <c r="CUK1" s="467"/>
      <c r="CUL1" s="467"/>
      <c r="CUM1" s="467"/>
      <c r="CUN1" s="467"/>
      <c r="CUO1" s="467"/>
      <c r="CUP1" s="467"/>
      <c r="CUQ1" s="467"/>
      <c r="CUR1" s="467"/>
      <c r="CUS1" s="467"/>
      <c r="CUT1" s="467"/>
      <c r="CUU1" s="467"/>
      <c r="CUV1" s="467"/>
      <c r="CUW1" s="467"/>
      <c r="CUX1" s="467"/>
      <c r="CUY1" s="467"/>
      <c r="CUZ1" s="467"/>
      <c r="CVA1" s="467"/>
      <c r="CVB1" s="467"/>
      <c r="CVC1" s="467"/>
      <c r="CVD1" s="467"/>
      <c r="CVE1" s="467"/>
      <c r="CVF1" s="467"/>
      <c r="CVG1" s="467"/>
      <c r="CVH1" s="467"/>
      <c r="CVI1" s="467"/>
      <c r="CVJ1" s="467"/>
      <c r="CVK1" s="467"/>
      <c r="CVL1" s="467"/>
      <c r="CVM1" s="467"/>
      <c r="CVN1" s="467"/>
      <c r="CVO1" s="467"/>
      <c r="CVP1" s="467"/>
      <c r="CVQ1" s="467"/>
      <c r="CVR1" s="467"/>
      <c r="CVS1" s="467"/>
      <c r="CVT1" s="467"/>
      <c r="CVU1" s="467"/>
      <c r="CVV1" s="467"/>
      <c r="CVW1" s="467"/>
      <c r="CVX1" s="467"/>
      <c r="CVY1" s="467"/>
      <c r="CVZ1" s="467"/>
      <c r="CWA1" s="467"/>
      <c r="CWB1" s="467"/>
      <c r="CWC1" s="467"/>
      <c r="CWD1" s="467"/>
      <c r="CWE1" s="467"/>
      <c r="CWF1" s="467"/>
      <c r="CWG1" s="467"/>
      <c r="CWH1" s="467"/>
      <c r="CWI1" s="467"/>
      <c r="CWJ1" s="467"/>
      <c r="CWK1" s="467"/>
      <c r="CWL1" s="467"/>
      <c r="CWM1" s="467"/>
      <c r="CWN1" s="467"/>
      <c r="CWO1" s="467"/>
      <c r="CWP1" s="467"/>
      <c r="CWQ1" s="467"/>
      <c r="CWR1" s="467"/>
      <c r="CWS1" s="467"/>
      <c r="CWT1" s="467"/>
      <c r="CWU1" s="467"/>
      <c r="CWV1" s="467"/>
      <c r="CWW1" s="467"/>
      <c r="CWX1" s="467"/>
      <c r="CWY1" s="467"/>
      <c r="CWZ1" s="467"/>
      <c r="CXA1" s="467"/>
      <c r="CXB1" s="467"/>
      <c r="CXC1" s="467"/>
      <c r="CXD1" s="467"/>
      <c r="CXE1" s="467"/>
      <c r="CXF1" s="467"/>
      <c r="CXG1" s="467"/>
      <c r="CXH1" s="467"/>
      <c r="CXI1" s="467"/>
      <c r="CXJ1" s="467"/>
      <c r="CXK1" s="467"/>
      <c r="CXL1" s="467"/>
      <c r="CXM1" s="467"/>
      <c r="CXN1" s="467"/>
      <c r="CXO1" s="467"/>
      <c r="CXP1" s="467"/>
      <c r="CXQ1" s="467"/>
      <c r="CXR1" s="467"/>
      <c r="CXS1" s="467"/>
      <c r="CXT1" s="467"/>
      <c r="CXU1" s="467"/>
      <c r="CXV1" s="467"/>
      <c r="CXW1" s="467"/>
      <c r="CXX1" s="467"/>
      <c r="CXY1" s="467"/>
      <c r="CXZ1" s="467"/>
      <c r="CYA1" s="467"/>
      <c r="CYB1" s="467"/>
      <c r="CYC1" s="467"/>
      <c r="CYD1" s="467"/>
      <c r="CYE1" s="467"/>
      <c r="CYF1" s="467"/>
      <c r="CYG1" s="467"/>
      <c r="CYH1" s="467"/>
      <c r="CYI1" s="467"/>
      <c r="CYJ1" s="467"/>
      <c r="CYK1" s="467"/>
      <c r="CYL1" s="467"/>
      <c r="CYM1" s="467"/>
      <c r="CYN1" s="467"/>
      <c r="CYO1" s="467"/>
      <c r="CYP1" s="467"/>
      <c r="CYQ1" s="467"/>
      <c r="CYR1" s="467"/>
      <c r="CYS1" s="467"/>
      <c r="CYT1" s="467"/>
      <c r="CYU1" s="467"/>
      <c r="CYV1" s="467"/>
      <c r="CYW1" s="467"/>
      <c r="CYX1" s="467"/>
      <c r="CYY1" s="467"/>
      <c r="CYZ1" s="467"/>
      <c r="CZA1" s="467"/>
      <c r="CZB1" s="467"/>
      <c r="CZC1" s="467"/>
      <c r="CZD1" s="467"/>
      <c r="CZE1" s="467"/>
      <c r="CZF1" s="467"/>
      <c r="CZG1" s="467"/>
      <c r="CZH1" s="467"/>
      <c r="CZI1" s="467"/>
      <c r="CZJ1" s="467"/>
      <c r="CZK1" s="467"/>
      <c r="CZL1" s="467"/>
      <c r="CZM1" s="467"/>
      <c r="CZN1" s="467"/>
      <c r="CZO1" s="467"/>
      <c r="CZP1" s="467"/>
      <c r="CZQ1" s="467"/>
      <c r="CZR1" s="467"/>
      <c r="CZS1" s="467"/>
      <c r="CZT1" s="467"/>
      <c r="CZU1" s="467"/>
      <c r="CZV1" s="467"/>
      <c r="CZW1" s="467"/>
      <c r="CZX1" s="467"/>
      <c r="CZY1" s="467"/>
      <c r="CZZ1" s="467"/>
      <c r="DAA1" s="467"/>
      <c r="DAB1" s="467"/>
      <c r="DAC1" s="467"/>
      <c r="DAD1" s="467"/>
      <c r="DAE1" s="467"/>
      <c r="DAF1" s="467"/>
      <c r="DAG1" s="467"/>
      <c r="DAH1" s="467"/>
      <c r="DAI1" s="467"/>
      <c r="DAJ1" s="467"/>
      <c r="DAK1" s="467"/>
      <c r="DAL1" s="467"/>
      <c r="DAM1" s="467"/>
      <c r="DAN1" s="467"/>
      <c r="DAO1" s="467"/>
      <c r="DAP1" s="467"/>
      <c r="DAQ1" s="467"/>
      <c r="DAR1" s="467"/>
      <c r="DAS1" s="467"/>
      <c r="DAT1" s="467"/>
      <c r="DAU1" s="467"/>
      <c r="DAV1" s="467"/>
      <c r="DAW1" s="467"/>
      <c r="DAX1" s="467"/>
      <c r="DAY1" s="467"/>
      <c r="DAZ1" s="467"/>
      <c r="DBA1" s="467"/>
      <c r="DBB1" s="467"/>
      <c r="DBC1" s="467"/>
      <c r="DBD1" s="467"/>
      <c r="DBE1" s="467"/>
      <c r="DBF1" s="467"/>
      <c r="DBG1" s="467"/>
      <c r="DBH1" s="467"/>
      <c r="DBI1" s="467"/>
      <c r="DBJ1" s="467"/>
      <c r="DBK1" s="467"/>
      <c r="DBL1" s="467"/>
      <c r="DBM1" s="467"/>
      <c r="DBN1" s="467"/>
      <c r="DBO1" s="467"/>
      <c r="DBP1" s="467"/>
      <c r="DBQ1" s="467"/>
      <c r="DBR1" s="467"/>
      <c r="DBS1" s="467"/>
      <c r="DBT1" s="467"/>
      <c r="DBU1" s="467"/>
      <c r="DBV1" s="467"/>
      <c r="DBW1" s="467"/>
      <c r="DBX1" s="467"/>
      <c r="DBY1" s="467"/>
      <c r="DBZ1" s="467"/>
      <c r="DCA1" s="467"/>
      <c r="DCB1" s="467"/>
      <c r="DCC1" s="467"/>
      <c r="DCD1" s="467"/>
      <c r="DCE1" s="467"/>
      <c r="DCF1" s="467"/>
      <c r="DCG1" s="467"/>
      <c r="DCH1" s="467"/>
      <c r="DCI1" s="467"/>
      <c r="DCJ1" s="467"/>
      <c r="DCK1" s="467"/>
      <c r="DCL1" s="467"/>
      <c r="DCM1" s="467"/>
      <c r="DCN1" s="467"/>
      <c r="DCO1" s="467"/>
      <c r="DCP1" s="467"/>
      <c r="DCQ1" s="467"/>
      <c r="DCR1" s="467"/>
      <c r="DCS1" s="467"/>
      <c r="DCT1" s="467"/>
      <c r="DCU1" s="467"/>
      <c r="DCV1" s="467"/>
      <c r="DCW1" s="467"/>
      <c r="DCX1" s="467"/>
      <c r="DCY1" s="467"/>
      <c r="DCZ1" s="467"/>
      <c r="DDA1" s="467"/>
      <c r="DDB1" s="467"/>
      <c r="DDC1" s="467"/>
      <c r="DDD1" s="467"/>
      <c r="DDE1" s="467"/>
      <c r="DDF1" s="467"/>
      <c r="DDG1" s="467"/>
      <c r="DDH1" s="467"/>
      <c r="DDI1" s="467"/>
      <c r="DDJ1" s="467"/>
      <c r="DDK1" s="467"/>
      <c r="DDL1" s="467"/>
      <c r="DDM1" s="467"/>
      <c r="DDN1" s="467"/>
      <c r="DDO1" s="467"/>
      <c r="DDP1" s="467"/>
      <c r="DDQ1" s="467"/>
      <c r="DDR1" s="467"/>
      <c r="DDS1" s="467"/>
      <c r="DDT1" s="467"/>
      <c r="DDU1" s="467"/>
      <c r="DDV1" s="467"/>
      <c r="DDW1" s="467"/>
      <c r="DDX1" s="467"/>
      <c r="DDY1" s="467"/>
      <c r="DDZ1" s="467"/>
      <c r="DEA1" s="467"/>
      <c r="DEB1" s="467"/>
      <c r="DEC1" s="467"/>
      <c r="DED1" s="467"/>
      <c r="DEE1" s="467"/>
      <c r="DEF1" s="467"/>
      <c r="DEG1" s="467"/>
      <c r="DEH1" s="467"/>
      <c r="DEI1" s="467"/>
      <c r="DEJ1" s="467"/>
      <c r="DEK1" s="467"/>
      <c r="DEL1" s="467"/>
      <c r="DEM1" s="467"/>
      <c r="DEN1" s="467"/>
      <c r="DEO1" s="467"/>
      <c r="DEP1" s="467"/>
      <c r="DEQ1" s="467"/>
      <c r="DER1" s="467"/>
      <c r="DES1" s="467"/>
      <c r="DET1" s="467"/>
      <c r="DEU1" s="467"/>
      <c r="DEV1" s="467"/>
      <c r="DEW1" s="467"/>
      <c r="DEX1" s="467"/>
      <c r="DEY1" s="467"/>
      <c r="DEZ1" s="467"/>
      <c r="DFA1" s="467"/>
      <c r="DFB1" s="467"/>
      <c r="DFC1" s="467"/>
      <c r="DFD1" s="467"/>
      <c r="DFE1" s="467"/>
      <c r="DFF1" s="467"/>
      <c r="DFG1" s="467"/>
      <c r="DFH1" s="467"/>
      <c r="DFI1" s="467"/>
      <c r="DFJ1" s="467"/>
      <c r="DFK1" s="467"/>
      <c r="DFL1" s="467"/>
      <c r="DFM1" s="467"/>
      <c r="DFN1" s="467"/>
      <c r="DFO1" s="467"/>
      <c r="DFP1" s="467"/>
      <c r="DFQ1" s="467"/>
      <c r="DFR1" s="467"/>
      <c r="DFS1" s="467"/>
      <c r="DFT1" s="467"/>
      <c r="DFU1" s="467"/>
      <c r="DFV1" s="467"/>
      <c r="DFW1" s="467"/>
      <c r="DFX1" s="467"/>
      <c r="DFY1" s="467"/>
      <c r="DFZ1" s="467"/>
      <c r="DGA1" s="467"/>
      <c r="DGB1" s="467"/>
      <c r="DGC1" s="467"/>
      <c r="DGD1" s="467"/>
      <c r="DGE1" s="467"/>
      <c r="DGF1" s="467"/>
      <c r="DGG1" s="467"/>
      <c r="DGH1" s="467"/>
      <c r="DGI1" s="467"/>
      <c r="DGJ1" s="467"/>
      <c r="DGK1" s="467"/>
      <c r="DGL1" s="467"/>
      <c r="DGM1" s="467"/>
      <c r="DGN1" s="467"/>
      <c r="DGO1" s="467"/>
      <c r="DGP1" s="467"/>
      <c r="DGQ1" s="467"/>
      <c r="DGR1" s="467"/>
      <c r="DGS1" s="467"/>
      <c r="DGT1" s="467"/>
      <c r="DGU1" s="467"/>
      <c r="DGV1" s="467"/>
      <c r="DGW1" s="467"/>
      <c r="DGX1" s="467"/>
      <c r="DGY1" s="467"/>
      <c r="DGZ1" s="467"/>
      <c r="DHA1" s="467"/>
      <c r="DHB1" s="467"/>
      <c r="DHC1" s="467"/>
      <c r="DHD1" s="467"/>
      <c r="DHE1" s="467"/>
      <c r="DHF1" s="467"/>
      <c r="DHG1" s="467"/>
      <c r="DHH1" s="467"/>
      <c r="DHI1" s="467"/>
      <c r="DHJ1" s="467"/>
      <c r="DHK1" s="467"/>
      <c r="DHL1" s="467"/>
      <c r="DHM1" s="467"/>
      <c r="DHN1" s="467"/>
      <c r="DHO1" s="467"/>
      <c r="DHP1" s="467"/>
      <c r="DHQ1" s="467"/>
      <c r="DHR1" s="467"/>
      <c r="DHS1" s="467"/>
      <c r="DHT1" s="467"/>
      <c r="DHU1" s="467"/>
      <c r="DHV1" s="467"/>
      <c r="DHW1" s="467"/>
      <c r="DHX1" s="467"/>
      <c r="DHY1" s="467"/>
      <c r="DHZ1" s="467"/>
      <c r="DIA1" s="467"/>
      <c r="DIB1" s="467"/>
      <c r="DIC1" s="467"/>
      <c r="DID1" s="467"/>
      <c r="DIE1" s="467"/>
      <c r="DIF1" s="467"/>
      <c r="DIG1" s="467"/>
      <c r="DIH1" s="467"/>
      <c r="DII1" s="467"/>
      <c r="DIJ1" s="467"/>
      <c r="DIK1" s="467"/>
      <c r="DIL1" s="467"/>
      <c r="DIM1" s="467"/>
      <c r="DIN1" s="467"/>
      <c r="DIO1" s="467"/>
      <c r="DIP1" s="467"/>
      <c r="DIQ1" s="467"/>
      <c r="DIR1" s="467"/>
      <c r="DIS1" s="467"/>
      <c r="DIT1" s="467"/>
      <c r="DIU1" s="467"/>
      <c r="DIV1" s="467"/>
      <c r="DIW1" s="467"/>
      <c r="DIX1" s="467"/>
      <c r="DIY1" s="467"/>
      <c r="DIZ1" s="467"/>
      <c r="DJA1" s="467"/>
      <c r="DJB1" s="467"/>
      <c r="DJC1" s="467"/>
      <c r="DJD1" s="467"/>
      <c r="DJE1" s="467"/>
      <c r="DJF1" s="467"/>
      <c r="DJG1" s="467"/>
      <c r="DJH1" s="467"/>
      <c r="DJI1" s="467"/>
      <c r="DJJ1" s="467"/>
      <c r="DJK1" s="467"/>
      <c r="DJL1" s="467"/>
      <c r="DJM1" s="467"/>
      <c r="DJN1" s="467"/>
      <c r="DJO1" s="467"/>
      <c r="DJP1" s="467"/>
      <c r="DJQ1" s="467"/>
      <c r="DJR1" s="467"/>
      <c r="DJS1" s="467"/>
      <c r="DJT1" s="467"/>
      <c r="DJU1" s="467"/>
      <c r="DJV1" s="467"/>
      <c r="DJW1" s="467"/>
      <c r="DJX1" s="467"/>
      <c r="DJY1" s="467"/>
      <c r="DJZ1" s="467"/>
      <c r="DKA1" s="467"/>
      <c r="DKB1" s="467"/>
      <c r="DKC1" s="467"/>
      <c r="DKD1" s="467"/>
      <c r="DKE1" s="467"/>
      <c r="DKF1" s="467"/>
      <c r="DKG1" s="467"/>
      <c r="DKH1" s="467"/>
      <c r="DKI1" s="467"/>
      <c r="DKJ1" s="467"/>
      <c r="DKK1" s="467"/>
      <c r="DKL1" s="467"/>
      <c r="DKM1" s="467"/>
      <c r="DKN1" s="467"/>
      <c r="DKO1" s="467"/>
      <c r="DKP1" s="467"/>
      <c r="DKQ1" s="467"/>
      <c r="DKR1" s="467"/>
      <c r="DKS1" s="467"/>
      <c r="DKT1" s="467"/>
      <c r="DKU1" s="467"/>
      <c r="DKV1" s="467"/>
      <c r="DKW1" s="467"/>
      <c r="DKX1" s="467"/>
      <c r="DKY1" s="467"/>
      <c r="DKZ1" s="467"/>
      <c r="DLA1" s="467"/>
      <c r="DLB1" s="467"/>
      <c r="DLC1" s="467"/>
      <c r="DLD1" s="467"/>
      <c r="DLE1" s="467"/>
      <c r="DLF1" s="467"/>
      <c r="DLG1" s="467"/>
      <c r="DLH1" s="467"/>
      <c r="DLI1" s="467"/>
      <c r="DLJ1" s="467"/>
      <c r="DLK1" s="467"/>
      <c r="DLL1" s="467"/>
      <c r="DLM1" s="467"/>
      <c r="DLN1" s="467"/>
      <c r="DLO1" s="467"/>
      <c r="DLP1" s="467"/>
      <c r="DLQ1" s="467"/>
      <c r="DLR1" s="467"/>
      <c r="DLS1" s="467"/>
      <c r="DLT1" s="467"/>
      <c r="DLU1" s="467"/>
      <c r="DLV1" s="467"/>
      <c r="DLW1" s="467"/>
      <c r="DLX1" s="467"/>
      <c r="DLY1" s="467"/>
      <c r="DLZ1" s="467"/>
      <c r="DMA1" s="467"/>
      <c r="DMB1" s="467"/>
      <c r="DMC1" s="467"/>
      <c r="DMD1" s="467"/>
      <c r="DME1" s="467"/>
      <c r="DMF1" s="467"/>
      <c r="DMG1" s="467"/>
      <c r="DMH1" s="467"/>
      <c r="DMI1" s="467"/>
      <c r="DMJ1" s="467"/>
      <c r="DMK1" s="467"/>
      <c r="DML1" s="467"/>
      <c r="DMM1" s="467"/>
      <c r="DMN1" s="467"/>
      <c r="DMO1" s="467"/>
      <c r="DMP1" s="467"/>
      <c r="DMQ1" s="467"/>
      <c r="DMR1" s="467"/>
      <c r="DMS1" s="467"/>
      <c r="DMT1" s="467"/>
      <c r="DMU1" s="467"/>
      <c r="DMV1" s="467"/>
      <c r="DMW1" s="467"/>
      <c r="DMX1" s="467"/>
      <c r="DMY1" s="467"/>
      <c r="DMZ1" s="467"/>
      <c r="DNA1" s="467"/>
      <c r="DNB1" s="467"/>
      <c r="DNC1" s="467"/>
      <c r="DND1" s="467"/>
      <c r="DNE1" s="467"/>
      <c r="DNF1" s="467"/>
      <c r="DNG1" s="467"/>
      <c r="DNH1" s="467"/>
      <c r="DNI1" s="467"/>
      <c r="DNJ1" s="467"/>
      <c r="DNK1" s="467"/>
      <c r="DNL1" s="467"/>
      <c r="DNM1" s="467"/>
      <c r="DNN1" s="467"/>
      <c r="DNO1" s="467"/>
      <c r="DNP1" s="467"/>
      <c r="DNQ1" s="467"/>
      <c r="DNR1" s="467"/>
      <c r="DNS1" s="467"/>
      <c r="DNT1" s="467"/>
      <c r="DNU1" s="467"/>
      <c r="DNV1" s="467"/>
      <c r="DNW1" s="467"/>
      <c r="DNX1" s="467"/>
      <c r="DNY1" s="467"/>
      <c r="DNZ1" s="467"/>
      <c r="DOA1" s="467"/>
      <c r="DOB1" s="467"/>
      <c r="DOC1" s="467"/>
      <c r="DOD1" s="467"/>
      <c r="DOE1" s="467"/>
      <c r="DOF1" s="467"/>
      <c r="DOG1" s="467"/>
      <c r="DOH1" s="467"/>
      <c r="DOI1" s="467"/>
      <c r="DOJ1" s="467"/>
      <c r="DOK1" s="467"/>
      <c r="DOL1" s="467"/>
      <c r="DOM1" s="467"/>
      <c r="DON1" s="467"/>
      <c r="DOO1" s="467"/>
      <c r="DOP1" s="467"/>
      <c r="DOQ1" s="467"/>
      <c r="DOR1" s="467"/>
      <c r="DOS1" s="467"/>
      <c r="DOT1" s="467"/>
      <c r="DOU1" s="467"/>
      <c r="DOV1" s="467"/>
      <c r="DOW1" s="467"/>
      <c r="DOX1" s="467"/>
      <c r="DOY1" s="467"/>
      <c r="DOZ1" s="467"/>
      <c r="DPA1" s="467"/>
      <c r="DPB1" s="467"/>
      <c r="DPC1" s="467"/>
      <c r="DPD1" s="467"/>
      <c r="DPE1" s="467"/>
      <c r="DPF1" s="467"/>
      <c r="DPG1" s="467"/>
      <c r="DPH1" s="467"/>
      <c r="DPI1" s="467"/>
      <c r="DPJ1" s="467"/>
      <c r="DPK1" s="467"/>
      <c r="DPL1" s="467"/>
      <c r="DPM1" s="467"/>
      <c r="DPN1" s="467"/>
      <c r="DPO1" s="467"/>
      <c r="DPP1" s="467"/>
      <c r="DPQ1" s="467"/>
      <c r="DPR1" s="467"/>
      <c r="DPS1" s="467"/>
      <c r="DPT1" s="467"/>
      <c r="DPU1" s="467"/>
      <c r="DPV1" s="467"/>
      <c r="DPW1" s="467"/>
      <c r="DPX1" s="467"/>
      <c r="DPY1" s="467"/>
      <c r="DPZ1" s="467"/>
      <c r="DQA1" s="467"/>
      <c r="DQB1" s="467"/>
      <c r="DQC1" s="467"/>
      <c r="DQD1" s="467"/>
      <c r="DQE1" s="467"/>
      <c r="DQF1" s="467"/>
      <c r="DQG1" s="467"/>
      <c r="DQH1" s="467"/>
      <c r="DQI1" s="467"/>
      <c r="DQJ1" s="467"/>
      <c r="DQK1" s="467"/>
      <c r="DQL1" s="467"/>
      <c r="DQM1" s="467"/>
      <c r="DQN1" s="467"/>
      <c r="DQO1" s="467"/>
      <c r="DQP1" s="467"/>
      <c r="DQQ1" s="467"/>
      <c r="DQR1" s="467"/>
      <c r="DQS1" s="467"/>
      <c r="DQT1" s="467"/>
      <c r="DQU1" s="467"/>
      <c r="DQV1" s="467"/>
      <c r="DQW1" s="467"/>
      <c r="DQX1" s="467"/>
      <c r="DQY1" s="467"/>
      <c r="DQZ1" s="467"/>
      <c r="DRA1" s="467"/>
      <c r="DRB1" s="467"/>
      <c r="DRC1" s="467"/>
      <c r="DRD1" s="467"/>
      <c r="DRE1" s="467"/>
      <c r="DRF1" s="467"/>
      <c r="DRG1" s="467"/>
      <c r="DRH1" s="467"/>
      <c r="DRI1" s="467"/>
      <c r="DRJ1" s="467"/>
      <c r="DRK1" s="467"/>
      <c r="DRL1" s="467"/>
      <c r="DRM1" s="467"/>
      <c r="DRN1" s="467"/>
      <c r="DRO1" s="467"/>
      <c r="DRP1" s="467"/>
      <c r="DRQ1" s="467"/>
      <c r="DRR1" s="467"/>
      <c r="DRS1" s="467"/>
      <c r="DRT1" s="467"/>
      <c r="DRU1" s="467"/>
      <c r="DRV1" s="467"/>
      <c r="DRW1" s="467"/>
      <c r="DRX1" s="467"/>
      <c r="DRY1" s="467"/>
      <c r="DRZ1" s="467"/>
      <c r="DSA1" s="467"/>
      <c r="DSB1" s="467"/>
      <c r="DSC1" s="467"/>
      <c r="DSD1" s="467"/>
      <c r="DSE1" s="467"/>
      <c r="DSF1" s="467"/>
      <c r="DSG1" s="467"/>
      <c r="DSH1" s="467"/>
      <c r="DSI1" s="467"/>
      <c r="DSJ1" s="467"/>
      <c r="DSK1" s="467"/>
      <c r="DSL1" s="467"/>
      <c r="DSM1" s="467"/>
      <c r="DSN1" s="467"/>
      <c r="DSO1" s="467"/>
      <c r="DSP1" s="467"/>
      <c r="DSQ1" s="467"/>
      <c r="DSR1" s="467"/>
      <c r="DSS1" s="467"/>
      <c r="DST1" s="467"/>
      <c r="DSU1" s="467"/>
      <c r="DSV1" s="467"/>
      <c r="DSW1" s="467"/>
      <c r="DSX1" s="467"/>
      <c r="DSY1" s="467"/>
      <c r="DSZ1" s="467"/>
      <c r="DTA1" s="467"/>
      <c r="DTB1" s="467"/>
      <c r="DTC1" s="467"/>
      <c r="DTD1" s="467"/>
      <c r="DTE1" s="467"/>
      <c r="DTF1" s="467"/>
      <c r="DTG1" s="467"/>
      <c r="DTH1" s="467"/>
      <c r="DTI1" s="467"/>
      <c r="DTJ1" s="467"/>
      <c r="DTK1" s="467"/>
      <c r="DTL1" s="467"/>
      <c r="DTM1" s="467"/>
      <c r="DTN1" s="467"/>
      <c r="DTO1" s="467"/>
      <c r="DTP1" s="467"/>
      <c r="DTQ1" s="467"/>
      <c r="DTR1" s="467"/>
      <c r="DTS1" s="467"/>
      <c r="DTT1" s="467"/>
      <c r="DTU1" s="467"/>
      <c r="DTV1" s="467"/>
      <c r="DTW1" s="467"/>
      <c r="DTX1" s="467"/>
      <c r="DTY1" s="467"/>
      <c r="DTZ1" s="467"/>
      <c r="DUA1" s="467"/>
      <c r="DUB1" s="467"/>
      <c r="DUC1" s="467"/>
      <c r="DUD1" s="467"/>
      <c r="DUE1" s="467"/>
      <c r="DUF1" s="467"/>
      <c r="DUG1" s="467"/>
      <c r="DUH1" s="467"/>
      <c r="DUI1" s="467"/>
      <c r="DUJ1" s="467"/>
      <c r="DUK1" s="467"/>
      <c r="DUL1" s="467"/>
      <c r="DUM1" s="467"/>
      <c r="DUN1" s="467"/>
      <c r="DUO1" s="467"/>
      <c r="DUP1" s="467"/>
      <c r="DUQ1" s="467"/>
      <c r="DUR1" s="467"/>
      <c r="DUS1" s="467"/>
      <c r="DUT1" s="467"/>
      <c r="DUU1" s="467"/>
      <c r="DUV1" s="467"/>
      <c r="DUW1" s="467"/>
      <c r="DUX1" s="467"/>
      <c r="DUY1" s="467"/>
      <c r="DUZ1" s="467"/>
      <c r="DVA1" s="467"/>
      <c r="DVB1" s="467"/>
      <c r="DVC1" s="467"/>
      <c r="DVD1" s="467"/>
      <c r="DVE1" s="467"/>
      <c r="DVF1" s="467"/>
      <c r="DVG1" s="467"/>
      <c r="DVH1" s="467"/>
      <c r="DVI1" s="467"/>
      <c r="DVJ1" s="467"/>
      <c r="DVK1" s="467"/>
      <c r="DVL1" s="467"/>
      <c r="DVM1" s="467"/>
      <c r="DVN1" s="467"/>
      <c r="DVO1" s="467"/>
      <c r="DVP1" s="467"/>
      <c r="DVQ1" s="467"/>
      <c r="DVR1" s="467"/>
      <c r="DVS1" s="467"/>
      <c r="DVT1" s="467"/>
      <c r="DVU1" s="467"/>
      <c r="DVV1" s="467"/>
      <c r="DVW1" s="467"/>
      <c r="DVX1" s="467"/>
      <c r="DVY1" s="467"/>
      <c r="DVZ1" s="467"/>
      <c r="DWA1" s="467"/>
      <c r="DWB1" s="467"/>
      <c r="DWC1" s="467"/>
      <c r="DWD1" s="467"/>
      <c r="DWE1" s="467"/>
      <c r="DWF1" s="467"/>
      <c r="DWG1" s="467"/>
      <c r="DWH1" s="467"/>
      <c r="DWI1" s="467"/>
      <c r="DWJ1" s="467"/>
      <c r="DWK1" s="467"/>
      <c r="DWL1" s="467"/>
      <c r="DWM1" s="467"/>
      <c r="DWN1" s="467"/>
      <c r="DWO1" s="467"/>
      <c r="DWP1" s="467"/>
      <c r="DWQ1" s="467"/>
      <c r="DWR1" s="467"/>
      <c r="DWS1" s="467"/>
      <c r="DWT1" s="467"/>
      <c r="DWU1" s="467"/>
      <c r="DWV1" s="467"/>
      <c r="DWW1" s="467"/>
      <c r="DWX1" s="467"/>
      <c r="DWY1" s="467"/>
      <c r="DWZ1" s="467"/>
      <c r="DXA1" s="467"/>
      <c r="DXB1" s="467"/>
      <c r="DXC1" s="467"/>
      <c r="DXD1" s="467"/>
      <c r="DXE1" s="467"/>
      <c r="DXF1" s="467"/>
      <c r="DXG1" s="467"/>
      <c r="DXH1" s="467"/>
      <c r="DXI1" s="467"/>
      <c r="DXJ1" s="467"/>
      <c r="DXK1" s="467"/>
      <c r="DXL1" s="467"/>
      <c r="DXM1" s="467"/>
      <c r="DXN1" s="467"/>
      <c r="DXO1" s="467"/>
      <c r="DXP1" s="467"/>
      <c r="DXQ1" s="467"/>
      <c r="DXR1" s="467"/>
      <c r="DXS1" s="467"/>
      <c r="DXT1" s="467"/>
      <c r="DXU1" s="467"/>
      <c r="DXV1" s="467"/>
      <c r="DXW1" s="467"/>
      <c r="DXX1" s="467"/>
      <c r="DXY1" s="467"/>
      <c r="DXZ1" s="467"/>
      <c r="DYA1" s="467"/>
      <c r="DYB1" s="467"/>
      <c r="DYC1" s="467"/>
      <c r="DYD1" s="467"/>
      <c r="DYE1" s="467"/>
      <c r="DYF1" s="467"/>
      <c r="DYG1" s="467"/>
      <c r="DYH1" s="467"/>
      <c r="DYI1" s="467"/>
      <c r="DYJ1" s="467"/>
      <c r="DYK1" s="467"/>
      <c r="DYL1" s="467"/>
      <c r="DYM1" s="467"/>
      <c r="DYN1" s="467"/>
      <c r="DYO1" s="467"/>
      <c r="DYP1" s="467"/>
      <c r="DYQ1" s="467"/>
      <c r="DYR1" s="467"/>
      <c r="DYS1" s="467"/>
      <c r="DYT1" s="467"/>
      <c r="DYU1" s="467"/>
      <c r="DYV1" s="467"/>
      <c r="DYW1" s="467"/>
      <c r="DYX1" s="467"/>
      <c r="DYY1" s="467"/>
      <c r="DYZ1" s="467"/>
      <c r="DZA1" s="467"/>
      <c r="DZB1" s="467"/>
      <c r="DZC1" s="467"/>
      <c r="DZD1" s="467"/>
      <c r="DZE1" s="467"/>
      <c r="DZF1" s="467"/>
      <c r="DZG1" s="467"/>
      <c r="DZH1" s="467"/>
      <c r="DZI1" s="467"/>
      <c r="DZJ1" s="467"/>
      <c r="DZK1" s="467"/>
      <c r="DZL1" s="467"/>
      <c r="DZM1" s="467"/>
      <c r="DZN1" s="467"/>
      <c r="DZO1" s="467"/>
      <c r="DZP1" s="467"/>
      <c r="DZQ1" s="467"/>
      <c r="DZR1" s="467"/>
      <c r="DZS1" s="467"/>
      <c r="DZT1" s="467"/>
      <c r="DZU1" s="467"/>
      <c r="DZV1" s="467"/>
      <c r="DZW1" s="467"/>
      <c r="DZX1" s="467"/>
      <c r="DZY1" s="467"/>
      <c r="DZZ1" s="467"/>
      <c r="EAA1" s="467"/>
      <c r="EAB1" s="467"/>
      <c r="EAC1" s="467"/>
      <c r="EAD1" s="467"/>
      <c r="EAE1" s="467"/>
      <c r="EAF1" s="467"/>
      <c r="EAG1" s="467"/>
      <c r="EAH1" s="467"/>
      <c r="EAI1" s="467"/>
      <c r="EAJ1" s="467"/>
      <c r="EAK1" s="467"/>
      <c r="EAL1" s="467"/>
      <c r="EAM1" s="467"/>
      <c r="EAN1" s="467"/>
      <c r="EAO1" s="467"/>
      <c r="EAP1" s="467"/>
      <c r="EAQ1" s="467"/>
      <c r="EAR1" s="467"/>
      <c r="EAS1" s="467"/>
      <c r="EAT1" s="467"/>
      <c r="EAU1" s="467"/>
      <c r="EAV1" s="467"/>
      <c r="EAW1" s="467"/>
      <c r="EAX1" s="467"/>
      <c r="EAY1" s="467"/>
      <c r="EAZ1" s="467"/>
      <c r="EBA1" s="467"/>
      <c r="EBB1" s="467"/>
      <c r="EBC1" s="467"/>
      <c r="EBD1" s="467"/>
      <c r="EBE1" s="467"/>
      <c r="EBF1" s="467"/>
      <c r="EBG1" s="467"/>
      <c r="EBH1" s="467"/>
      <c r="EBI1" s="467"/>
      <c r="EBJ1" s="467"/>
      <c r="EBK1" s="467"/>
      <c r="EBL1" s="467"/>
      <c r="EBM1" s="467"/>
      <c r="EBN1" s="467"/>
      <c r="EBO1" s="467"/>
      <c r="EBP1" s="467"/>
      <c r="EBQ1" s="467"/>
      <c r="EBR1" s="467"/>
      <c r="EBS1" s="467"/>
      <c r="EBT1" s="467"/>
      <c r="EBU1" s="467"/>
      <c r="EBV1" s="467"/>
      <c r="EBW1" s="467"/>
      <c r="EBX1" s="467"/>
      <c r="EBY1" s="467"/>
      <c r="EBZ1" s="467"/>
      <c r="ECA1" s="467"/>
      <c r="ECB1" s="467"/>
      <c r="ECC1" s="467"/>
      <c r="ECD1" s="467"/>
      <c r="ECE1" s="467"/>
      <c r="ECF1" s="467"/>
      <c r="ECG1" s="467"/>
      <c r="ECH1" s="467"/>
      <c r="ECI1" s="467"/>
      <c r="ECJ1" s="467"/>
      <c r="ECK1" s="467"/>
      <c r="ECL1" s="467"/>
      <c r="ECM1" s="467"/>
      <c r="ECN1" s="467"/>
      <c r="ECO1" s="467"/>
      <c r="ECP1" s="467"/>
      <c r="ECQ1" s="467"/>
      <c r="ECR1" s="467"/>
      <c r="ECS1" s="467"/>
      <c r="ECT1" s="467"/>
      <c r="ECU1" s="467"/>
      <c r="ECV1" s="467"/>
      <c r="ECW1" s="467"/>
      <c r="ECX1" s="467"/>
      <c r="ECY1" s="467"/>
      <c r="ECZ1" s="467"/>
      <c r="EDA1" s="467"/>
      <c r="EDB1" s="467"/>
      <c r="EDC1" s="467"/>
      <c r="EDD1" s="467"/>
      <c r="EDE1" s="467"/>
      <c r="EDF1" s="467"/>
      <c r="EDG1" s="467"/>
      <c r="EDH1" s="467"/>
      <c r="EDI1" s="467"/>
      <c r="EDJ1" s="467"/>
      <c r="EDK1" s="467"/>
      <c r="EDL1" s="467"/>
      <c r="EDM1" s="467"/>
      <c r="EDN1" s="467"/>
      <c r="EDO1" s="467"/>
      <c r="EDP1" s="467"/>
      <c r="EDQ1" s="467"/>
      <c r="EDR1" s="467"/>
      <c r="EDS1" s="467"/>
      <c r="EDT1" s="467"/>
      <c r="EDU1" s="467"/>
      <c r="EDV1" s="467"/>
      <c r="EDW1" s="467"/>
      <c r="EDX1" s="467"/>
      <c r="EDY1" s="467"/>
      <c r="EDZ1" s="467"/>
      <c r="EEA1" s="467"/>
      <c r="EEB1" s="467"/>
      <c r="EEC1" s="467"/>
      <c r="EED1" s="467"/>
      <c r="EEE1" s="467"/>
      <c r="EEF1" s="467"/>
      <c r="EEG1" s="467"/>
      <c r="EEH1" s="467"/>
      <c r="EEI1" s="467"/>
      <c r="EEJ1" s="467"/>
      <c r="EEK1" s="467"/>
      <c r="EEL1" s="467"/>
      <c r="EEM1" s="467"/>
      <c r="EEN1" s="467"/>
      <c r="EEO1" s="467"/>
      <c r="EEP1" s="467"/>
      <c r="EEQ1" s="467"/>
      <c r="EER1" s="467"/>
      <c r="EES1" s="467"/>
      <c r="EET1" s="467"/>
      <c r="EEU1" s="467"/>
      <c r="EEV1" s="467"/>
      <c r="EEW1" s="467"/>
      <c r="EEX1" s="467"/>
      <c r="EEY1" s="467"/>
      <c r="EEZ1" s="467"/>
      <c r="EFA1" s="467"/>
      <c r="EFB1" s="467"/>
      <c r="EFC1" s="467"/>
      <c r="EFD1" s="467"/>
      <c r="EFE1" s="467"/>
      <c r="EFF1" s="467"/>
      <c r="EFG1" s="467"/>
      <c r="EFH1" s="467"/>
      <c r="EFI1" s="467"/>
      <c r="EFJ1" s="467"/>
      <c r="EFK1" s="467"/>
      <c r="EFL1" s="467"/>
      <c r="EFM1" s="467"/>
      <c r="EFN1" s="467"/>
      <c r="EFO1" s="467"/>
      <c r="EFP1" s="467"/>
      <c r="EFQ1" s="467"/>
      <c r="EFR1" s="467"/>
      <c r="EFS1" s="467"/>
      <c r="EFT1" s="467"/>
      <c r="EFU1" s="467"/>
      <c r="EFV1" s="467"/>
      <c r="EFW1" s="467"/>
      <c r="EFX1" s="467"/>
      <c r="EFY1" s="467"/>
      <c r="EFZ1" s="467"/>
      <c r="EGA1" s="467"/>
      <c r="EGB1" s="467"/>
      <c r="EGC1" s="467"/>
      <c r="EGD1" s="467"/>
      <c r="EGE1" s="467"/>
      <c r="EGF1" s="467"/>
      <c r="EGG1" s="467"/>
      <c r="EGH1" s="467"/>
      <c r="EGI1" s="467"/>
      <c r="EGJ1" s="467"/>
      <c r="EGK1" s="467"/>
      <c r="EGL1" s="467"/>
      <c r="EGM1" s="467"/>
      <c r="EGN1" s="467"/>
      <c r="EGO1" s="467"/>
      <c r="EGP1" s="467"/>
      <c r="EGQ1" s="467"/>
      <c r="EGR1" s="467"/>
      <c r="EGS1" s="467"/>
      <c r="EGT1" s="467"/>
      <c r="EGU1" s="467"/>
      <c r="EGV1" s="467"/>
      <c r="EGW1" s="467"/>
      <c r="EGX1" s="467"/>
      <c r="EGY1" s="467"/>
      <c r="EGZ1" s="467"/>
      <c r="EHA1" s="467"/>
      <c r="EHB1" s="467"/>
      <c r="EHC1" s="467"/>
      <c r="EHD1" s="467"/>
      <c r="EHE1" s="467"/>
      <c r="EHF1" s="467"/>
      <c r="EHG1" s="467"/>
      <c r="EHH1" s="467"/>
      <c r="EHI1" s="467"/>
      <c r="EHJ1" s="467"/>
      <c r="EHK1" s="467"/>
      <c r="EHL1" s="467"/>
      <c r="EHM1" s="467"/>
      <c r="EHN1" s="467"/>
      <c r="EHO1" s="467"/>
      <c r="EHP1" s="467"/>
      <c r="EHQ1" s="467"/>
      <c r="EHR1" s="467"/>
      <c r="EHS1" s="467"/>
      <c r="EHT1" s="467"/>
      <c r="EHU1" s="467"/>
      <c r="EHV1" s="467"/>
      <c r="EHW1" s="467"/>
      <c r="EHX1" s="467"/>
      <c r="EHY1" s="467"/>
      <c r="EHZ1" s="467"/>
      <c r="EIA1" s="467"/>
      <c r="EIB1" s="467"/>
      <c r="EIC1" s="467"/>
      <c r="EID1" s="467"/>
      <c r="EIE1" s="467"/>
      <c r="EIF1" s="467"/>
      <c r="EIG1" s="467"/>
      <c r="EIH1" s="467"/>
      <c r="EII1" s="467"/>
      <c r="EIJ1" s="467"/>
      <c r="EIK1" s="467"/>
      <c r="EIL1" s="467"/>
      <c r="EIM1" s="467"/>
      <c r="EIN1" s="467"/>
      <c r="EIO1" s="467"/>
      <c r="EIP1" s="467"/>
      <c r="EIQ1" s="467"/>
      <c r="EIR1" s="467"/>
      <c r="EIS1" s="467"/>
      <c r="EIT1" s="467"/>
      <c r="EIU1" s="467"/>
      <c r="EIV1" s="467"/>
      <c r="EIW1" s="467"/>
      <c r="EIX1" s="467"/>
      <c r="EIY1" s="467"/>
      <c r="EIZ1" s="467"/>
      <c r="EJA1" s="467"/>
      <c r="EJB1" s="467"/>
      <c r="EJC1" s="467"/>
      <c r="EJD1" s="467"/>
      <c r="EJE1" s="467"/>
      <c r="EJF1" s="467"/>
      <c r="EJG1" s="467"/>
      <c r="EJH1" s="467"/>
      <c r="EJI1" s="467"/>
      <c r="EJJ1" s="467"/>
      <c r="EJK1" s="467"/>
      <c r="EJL1" s="467"/>
      <c r="EJM1" s="467"/>
      <c r="EJN1" s="467"/>
      <c r="EJO1" s="467"/>
      <c r="EJP1" s="467"/>
      <c r="EJQ1" s="467"/>
      <c r="EJR1" s="467"/>
      <c r="EJS1" s="467"/>
      <c r="EJT1" s="467"/>
      <c r="EJU1" s="467"/>
      <c r="EJV1" s="467"/>
      <c r="EJW1" s="467"/>
      <c r="EJX1" s="467"/>
      <c r="EJY1" s="467"/>
      <c r="EJZ1" s="467"/>
      <c r="EKA1" s="467"/>
      <c r="EKB1" s="467"/>
      <c r="EKC1" s="467"/>
      <c r="EKD1" s="467"/>
      <c r="EKE1" s="467"/>
      <c r="EKF1" s="467"/>
      <c r="EKG1" s="467"/>
      <c r="EKH1" s="467"/>
      <c r="EKI1" s="467"/>
      <c r="EKJ1" s="467"/>
      <c r="EKK1" s="467"/>
      <c r="EKL1" s="467"/>
      <c r="EKM1" s="467"/>
      <c r="EKN1" s="467"/>
      <c r="EKO1" s="467"/>
      <c r="EKP1" s="467"/>
      <c r="EKQ1" s="467"/>
      <c r="EKR1" s="467"/>
      <c r="EKS1" s="467"/>
      <c r="EKT1" s="467"/>
      <c r="EKU1" s="467"/>
      <c r="EKV1" s="467"/>
      <c r="EKW1" s="467"/>
      <c r="EKX1" s="467"/>
      <c r="EKY1" s="467"/>
      <c r="EKZ1" s="467"/>
      <c r="ELA1" s="467"/>
      <c r="ELB1" s="467"/>
      <c r="ELC1" s="467"/>
      <c r="ELD1" s="467"/>
      <c r="ELE1" s="467"/>
      <c r="ELF1" s="467"/>
      <c r="ELG1" s="467"/>
      <c r="ELH1" s="467"/>
      <c r="ELI1" s="467"/>
      <c r="ELJ1" s="467"/>
      <c r="ELK1" s="467"/>
      <c r="ELL1" s="467"/>
      <c r="ELM1" s="467"/>
      <c r="ELN1" s="467"/>
      <c r="ELO1" s="467"/>
      <c r="ELP1" s="467"/>
      <c r="ELQ1" s="467"/>
      <c r="ELR1" s="467"/>
      <c r="ELS1" s="467"/>
      <c r="ELT1" s="467"/>
      <c r="ELU1" s="467"/>
      <c r="ELV1" s="467"/>
      <c r="ELW1" s="467"/>
      <c r="ELX1" s="467"/>
      <c r="ELY1" s="467"/>
      <c r="ELZ1" s="467"/>
      <c r="EMA1" s="467"/>
      <c r="EMB1" s="467"/>
      <c r="EMC1" s="467"/>
      <c r="EMD1" s="467"/>
      <c r="EME1" s="467"/>
      <c r="EMF1" s="467"/>
      <c r="EMG1" s="467"/>
      <c r="EMH1" s="467"/>
      <c r="EMI1" s="467"/>
      <c r="EMJ1" s="467"/>
      <c r="EMK1" s="467"/>
      <c r="EML1" s="467"/>
      <c r="EMM1" s="467"/>
      <c r="EMN1" s="467"/>
      <c r="EMO1" s="467"/>
      <c r="EMP1" s="467"/>
      <c r="EMQ1" s="467"/>
      <c r="EMR1" s="467"/>
      <c r="EMS1" s="467"/>
      <c r="EMT1" s="467"/>
      <c r="EMU1" s="467"/>
      <c r="EMV1" s="467"/>
      <c r="EMW1" s="467"/>
      <c r="EMX1" s="467"/>
      <c r="EMY1" s="467"/>
      <c r="EMZ1" s="467"/>
      <c r="ENA1" s="467"/>
      <c r="ENB1" s="467"/>
      <c r="ENC1" s="467"/>
      <c r="END1" s="467"/>
      <c r="ENE1" s="467"/>
      <c r="ENF1" s="467"/>
      <c r="ENG1" s="467"/>
      <c r="ENH1" s="467"/>
      <c r="ENI1" s="467"/>
      <c r="ENJ1" s="467"/>
      <c r="ENK1" s="467"/>
      <c r="ENL1" s="467"/>
      <c r="ENM1" s="467"/>
      <c r="ENN1" s="467"/>
      <c r="ENO1" s="467"/>
      <c r="ENP1" s="467"/>
      <c r="ENQ1" s="467"/>
      <c r="ENR1" s="467"/>
      <c r="ENS1" s="467"/>
      <c r="ENT1" s="467"/>
      <c r="ENU1" s="467"/>
      <c r="ENV1" s="467"/>
      <c r="ENW1" s="467"/>
      <c r="ENX1" s="467"/>
      <c r="ENY1" s="467"/>
      <c r="ENZ1" s="467"/>
      <c r="EOA1" s="467"/>
      <c r="EOB1" s="467"/>
      <c r="EOC1" s="467"/>
      <c r="EOD1" s="467"/>
      <c r="EOE1" s="467"/>
      <c r="EOF1" s="467"/>
      <c r="EOG1" s="467"/>
      <c r="EOH1" s="467"/>
      <c r="EOI1" s="467"/>
      <c r="EOJ1" s="467"/>
      <c r="EOK1" s="467"/>
      <c r="EOL1" s="467"/>
      <c r="EOM1" s="467"/>
      <c r="EON1" s="467"/>
      <c r="EOO1" s="467"/>
      <c r="EOP1" s="467"/>
      <c r="EOQ1" s="467"/>
      <c r="EOR1" s="467"/>
      <c r="EOS1" s="467"/>
      <c r="EOT1" s="467"/>
      <c r="EOU1" s="467"/>
      <c r="EOV1" s="467"/>
      <c r="EOW1" s="467"/>
      <c r="EOX1" s="467"/>
      <c r="EOY1" s="467"/>
      <c r="EOZ1" s="467"/>
      <c r="EPA1" s="467"/>
      <c r="EPB1" s="467"/>
      <c r="EPC1" s="467"/>
      <c r="EPD1" s="467"/>
      <c r="EPE1" s="467"/>
      <c r="EPF1" s="467"/>
      <c r="EPG1" s="467"/>
      <c r="EPH1" s="467"/>
      <c r="EPI1" s="467"/>
      <c r="EPJ1" s="467"/>
      <c r="EPK1" s="467"/>
      <c r="EPL1" s="467"/>
      <c r="EPM1" s="467"/>
      <c r="EPN1" s="467"/>
      <c r="EPO1" s="467"/>
      <c r="EPP1" s="467"/>
      <c r="EPQ1" s="467"/>
      <c r="EPR1" s="467"/>
      <c r="EPS1" s="467"/>
      <c r="EPT1" s="467"/>
      <c r="EPU1" s="467"/>
      <c r="EPV1" s="467"/>
      <c r="EPW1" s="467"/>
      <c r="EPX1" s="467"/>
      <c r="EPY1" s="467"/>
      <c r="EPZ1" s="467"/>
      <c r="EQA1" s="467"/>
      <c r="EQB1" s="467"/>
      <c r="EQC1" s="467"/>
      <c r="EQD1" s="467"/>
      <c r="EQE1" s="467"/>
      <c r="EQF1" s="467"/>
      <c r="EQG1" s="467"/>
      <c r="EQH1" s="467"/>
      <c r="EQI1" s="467"/>
      <c r="EQJ1" s="467"/>
      <c r="EQK1" s="467"/>
      <c r="EQL1" s="467"/>
      <c r="EQM1" s="467"/>
      <c r="EQN1" s="467"/>
      <c r="EQO1" s="467"/>
      <c r="EQP1" s="467"/>
      <c r="EQQ1" s="467"/>
      <c r="EQR1" s="467"/>
      <c r="EQS1" s="467"/>
      <c r="EQT1" s="467"/>
      <c r="EQU1" s="467"/>
      <c r="EQV1" s="467"/>
      <c r="EQW1" s="467"/>
      <c r="EQX1" s="467"/>
      <c r="EQY1" s="467"/>
      <c r="EQZ1" s="467"/>
      <c r="ERA1" s="467"/>
      <c r="ERB1" s="467"/>
      <c r="ERC1" s="467"/>
      <c r="ERD1" s="467"/>
      <c r="ERE1" s="467"/>
      <c r="ERF1" s="467"/>
      <c r="ERG1" s="467"/>
      <c r="ERH1" s="467"/>
      <c r="ERI1" s="467"/>
      <c r="ERJ1" s="467"/>
      <c r="ERK1" s="467"/>
      <c r="ERL1" s="467"/>
      <c r="ERM1" s="467"/>
      <c r="ERN1" s="467"/>
      <c r="ERO1" s="467"/>
      <c r="ERP1" s="467"/>
      <c r="ERQ1" s="467"/>
      <c r="ERR1" s="467"/>
      <c r="ERS1" s="467"/>
      <c r="ERT1" s="467"/>
      <c r="ERU1" s="467"/>
      <c r="ERV1" s="467"/>
      <c r="ERW1" s="467"/>
      <c r="ERX1" s="467"/>
      <c r="ERY1" s="467"/>
      <c r="ERZ1" s="467"/>
      <c r="ESA1" s="467"/>
      <c r="ESB1" s="467"/>
      <c r="ESC1" s="467"/>
      <c r="ESD1" s="467"/>
      <c r="ESE1" s="467"/>
      <c r="ESF1" s="467"/>
      <c r="ESG1" s="467"/>
      <c r="ESH1" s="467"/>
      <c r="ESI1" s="467"/>
      <c r="ESJ1" s="467"/>
      <c r="ESK1" s="467"/>
      <c r="ESL1" s="467"/>
      <c r="ESM1" s="467"/>
      <c r="ESN1" s="467"/>
      <c r="ESO1" s="467"/>
      <c r="ESP1" s="467"/>
      <c r="ESQ1" s="467"/>
      <c r="ESR1" s="467"/>
      <c r="ESS1" s="467"/>
      <c r="EST1" s="467"/>
      <c r="ESU1" s="467"/>
      <c r="ESV1" s="467"/>
      <c r="ESW1" s="467"/>
      <c r="ESX1" s="467"/>
      <c r="ESY1" s="467"/>
      <c r="ESZ1" s="467"/>
      <c r="ETA1" s="467"/>
      <c r="ETB1" s="467"/>
      <c r="ETC1" s="467"/>
      <c r="ETD1" s="467"/>
      <c r="ETE1" s="467"/>
      <c r="ETF1" s="467"/>
      <c r="ETG1" s="467"/>
      <c r="ETH1" s="467"/>
      <c r="ETI1" s="467"/>
      <c r="ETJ1" s="467"/>
      <c r="ETK1" s="467"/>
      <c r="ETL1" s="467"/>
      <c r="ETM1" s="467"/>
      <c r="ETN1" s="467"/>
      <c r="ETO1" s="467"/>
      <c r="ETP1" s="467"/>
      <c r="ETQ1" s="467"/>
      <c r="ETR1" s="467"/>
      <c r="ETS1" s="467"/>
      <c r="ETT1" s="467"/>
      <c r="ETU1" s="467"/>
      <c r="ETV1" s="467"/>
      <c r="ETW1" s="467"/>
      <c r="ETX1" s="467"/>
      <c r="ETY1" s="467"/>
      <c r="ETZ1" s="467"/>
      <c r="EUA1" s="467"/>
      <c r="EUB1" s="467"/>
      <c r="EUC1" s="467"/>
      <c r="EUD1" s="467"/>
      <c r="EUE1" s="467"/>
      <c r="EUF1" s="467"/>
      <c r="EUG1" s="467"/>
      <c r="EUH1" s="467"/>
      <c r="EUI1" s="467"/>
      <c r="EUJ1" s="467"/>
      <c r="EUK1" s="467"/>
      <c r="EUL1" s="467"/>
      <c r="EUM1" s="467"/>
      <c r="EUN1" s="467"/>
      <c r="EUO1" s="467"/>
      <c r="EUP1" s="467"/>
      <c r="EUQ1" s="467"/>
      <c r="EUR1" s="467"/>
      <c r="EUS1" s="467"/>
      <c r="EUT1" s="467"/>
      <c r="EUU1" s="467"/>
      <c r="EUV1" s="467"/>
      <c r="EUW1" s="467"/>
      <c r="EUX1" s="467"/>
      <c r="EUY1" s="467"/>
      <c r="EUZ1" s="467"/>
      <c r="EVA1" s="467"/>
      <c r="EVB1" s="467"/>
      <c r="EVC1" s="467"/>
      <c r="EVD1" s="467"/>
      <c r="EVE1" s="467"/>
      <c r="EVF1" s="467"/>
      <c r="EVG1" s="467"/>
      <c r="EVH1" s="467"/>
      <c r="EVI1" s="467"/>
      <c r="EVJ1" s="467"/>
      <c r="EVK1" s="467"/>
      <c r="EVL1" s="467"/>
      <c r="EVM1" s="467"/>
      <c r="EVN1" s="467"/>
      <c r="EVO1" s="467"/>
      <c r="EVP1" s="467"/>
      <c r="EVQ1" s="467"/>
      <c r="EVR1" s="467"/>
      <c r="EVS1" s="467"/>
      <c r="EVT1" s="467"/>
      <c r="EVU1" s="467"/>
      <c r="EVV1" s="467"/>
      <c r="EVW1" s="467"/>
      <c r="EVX1" s="467"/>
      <c r="EVY1" s="467"/>
      <c r="EVZ1" s="467"/>
      <c r="EWA1" s="467"/>
      <c r="EWB1" s="467"/>
      <c r="EWC1" s="467"/>
      <c r="EWD1" s="467"/>
      <c r="EWE1" s="467"/>
      <c r="EWF1" s="467"/>
      <c r="EWG1" s="467"/>
      <c r="EWH1" s="467"/>
      <c r="EWI1" s="467"/>
      <c r="EWJ1" s="467"/>
      <c r="EWK1" s="467"/>
      <c r="EWL1" s="467"/>
      <c r="EWM1" s="467"/>
      <c r="EWN1" s="467"/>
      <c r="EWO1" s="467"/>
      <c r="EWP1" s="467"/>
      <c r="EWQ1" s="467"/>
      <c r="EWR1" s="467"/>
      <c r="EWS1" s="467"/>
      <c r="EWT1" s="467"/>
      <c r="EWU1" s="467"/>
      <c r="EWV1" s="467"/>
      <c r="EWW1" s="467"/>
      <c r="EWX1" s="467"/>
      <c r="EWY1" s="467"/>
      <c r="EWZ1" s="467"/>
      <c r="EXA1" s="467"/>
      <c r="EXB1" s="467"/>
      <c r="EXC1" s="467"/>
      <c r="EXD1" s="467"/>
      <c r="EXE1" s="467"/>
      <c r="EXF1" s="467"/>
      <c r="EXG1" s="467"/>
      <c r="EXH1" s="467"/>
      <c r="EXI1" s="467"/>
      <c r="EXJ1" s="467"/>
      <c r="EXK1" s="467"/>
      <c r="EXL1" s="467"/>
      <c r="EXM1" s="467"/>
      <c r="EXN1" s="467"/>
      <c r="EXO1" s="467"/>
      <c r="EXP1" s="467"/>
      <c r="EXQ1" s="467"/>
      <c r="EXR1" s="467"/>
      <c r="EXS1" s="467"/>
      <c r="EXT1" s="467"/>
      <c r="EXU1" s="467"/>
      <c r="EXV1" s="467"/>
      <c r="EXW1" s="467"/>
      <c r="EXX1" s="467"/>
      <c r="EXY1" s="467"/>
      <c r="EXZ1" s="467"/>
      <c r="EYA1" s="467"/>
      <c r="EYB1" s="467"/>
      <c r="EYC1" s="467"/>
      <c r="EYD1" s="467"/>
      <c r="EYE1" s="467"/>
      <c r="EYF1" s="467"/>
      <c r="EYG1" s="467"/>
      <c r="EYH1" s="467"/>
      <c r="EYI1" s="467"/>
      <c r="EYJ1" s="467"/>
      <c r="EYK1" s="467"/>
      <c r="EYL1" s="467"/>
      <c r="EYM1" s="467"/>
      <c r="EYN1" s="467"/>
      <c r="EYO1" s="467"/>
      <c r="EYP1" s="467"/>
      <c r="EYQ1" s="467"/>
      <c r="EYR1" s="467"/>
      <c r="EYS1" s="467"/>
      <c r="EYT1" s="467"/>
      <c r="EYU1" s="467"/>
      <c r="EYV1" s="467"/>
      <c r="EYW1" s="467"/>
      <c r="EYX1" s="467"/>
      <c r="EYY1" s="467"/>
      <c r="EYZ1" s="467"/>
      <c r="EZA1" s="467"/>
      <c r="EZB1" s="467"/>
      <c r="EZC1" s="467"/>
      <c r="EZD1" s="467"/>
      <c r="EZE1" s="467"/>
      <c r="EZF1" s="467"/>
      <c r="EZG1" s="467"/>
      <c r="EZH1" s="467"/>
      <c r="EZI1" s="467"/>
      <c r="EZJ1" s="467"/>
      <c r="EZK1" s="467"/>
      <c r="EZL1" s="467"/>
      <c r="EZM1" s="467"/>
      <c r="EZN1" s="467"/>
      <c r="EZO1" s="467"/>
      <c r="EZP1" s="467"/>
      <c r="EZQ1" s="467"/>
      <c r="EZR1" s="467"/>
      <c r="EZS1" s="467"/>
      <c r="EZT1" s="467"/>
      <c r="EZU1" s="467"/>
      <c r="EZV1" s="467"/>
      <c r="EZW1" s="467"/>
      <c r="EZX1" s="467"/>
      <c r="EZY1" s="467"/>
      <c r="EZZ1" s="467"/>
      <c r="FAA1" s="467"/>
      <c r="FAB1" s="467"/>
      <c r="FAC1" s="467"/>
      <c r="FAD1" s="467"/>
      <c r="FAE1" s="467"/>
      <c r="FAF1" s="467"/>
      <c r="FAG1" s="467"/>
      <c r="FAH1" s="467"/>
      <c r="FAI1" s="467"/>
      <c r="FAJ1" s="467"/>
      <c r="FAK1" s="467"/>
      <c r="FAL1" s="467"/>
      <c r="FAM1" s="467"/>
      <c r="FAN1" s="467"/>
      <c r="FAO1" s="467"/>
      <c r="FAP1" s="467"/>
      <c r="FAQ1" s="467"/>
      <c r="FAR1" s="467"/>
      <c r="FAS1" s="467"/>
      <c r="FAT1" s="467"/>
      <c r="FAU1" s="467"/>
      <c r="FAV1" s="467"/>
      <c r="FAW1" s="467"/>
      <c r="FAX1" s="467"/>
      <c r="FAY1" s="467"/>
      <c r="FAZ1" s="467"/>
      <c r="FBA1" s="467"/>
      <c r="FBB1" s="467"/>
      <c r="FBC1" s="467"/>
      <c r="FBD1" s="467"/>
      <c r="FBE1" s="467"/>
      <c r="FBF1" s="467"/>
      <c r="FBG1" s="467"/>
      <c r="FBH1" s="467"/>
      <c r="FBI1" s="467"/>
      <c r="FBJ1" s="467"/>
      <c r="FBK1" s="467"/>
      <c r="FBL1" s="467"/>
      <c r="FBM1" s="467"/>
      <c r="FBN1" s="467"/>
      <c r="FBO1" s="467"/>
      <c r="FBP1" s="467"/>
      <c r="FBQ1" s="467"/>
      <c r="FBR1" s="467"/>
      <c r="FBS1" s="467"/>
      <c r="FBT1" s="467"/>
      <c r="FBU1" s="467"/>
      <c r="FBV1" s="467"/>
      <c r="FBW1" s="467"/>
      <c r="FBX1" s="467"/>
      <c r="FBY1" s="467"/>
      <c r="FBZ1" s="467"/>
      <c r="FCA1" s="467"/>
      <c r="FCB1" s="467"/>
      <c r="FCC1" s="467"/>
      <c r="FCD1" s="467"/>
      <c r="FCE1" s="467"/>
      <c r="FCF1" s="467"/>
      <c r="FCG1" s="467"/>
      <c r="FCH1" s="467"/>
      <c r="FCI1" s="467"/>
      <c r="FCJ1" s="467"/>
      <c r="FCK1" s="467"/>
      <c r="FCL1" s="467"/>
      <c r="FCM1" s="467"/>
      <c r="FCN1" s="467"/>
      <c r="FCO1" s="467"/>
      <c r="FCP1" s="467"/>
      <c r="FCQ1" s="467"/>
      <c r="FCR1" s="467"/>
      <c r="FCS1" s="467"/>
      <c r="FCT1" s="467"/>
      <c r="FCU1" s="467"/>
      <c r="FCV1" s="467"/>
      <c r="FCW1" s="467"/>
      <c r="FCX1" s="467"/>
      <c r="FCY1" s="467"/>
      <c r="FCZ1" s="467"/>
      <c r="FDA1" s="467"/>
      <c r="FDB1" s="467"/>
      <c r="FDC1" s="467"/>
      <c r="FDD1" s="467"/>
      <c r="FDE1" s="467"/>
      <c r="FDF1" s="467"/>
      <c r="FDG1" s="467"/>
      <c r="FDH1" s="467"/>
      <c r="FDI1" s="467"/>
      <c r="FDJ1" s="467"/>
      <c r="FDK1" s="467"/>
      <c r="FDL1" s="467"/>
      <c r="FDM1" s="467"/>
      <c r="FDN1" s="467"/>
      <c r="FDO1" s="467"/>
      <c r="FDP1" s="467"/>
      <c r="FDQ1" s="467"/>
      <c r="FDR1" s="467"/>
      <c r="FDS1" s="467"/>
      <c r="FDT1" s="467"/>
      <c r="FDU1" s="467"/>
      <c r="FDV1" s="467"/>
      <c r="FDW1" s="467"/>
      <c r="FDX1" s="467"/>
      <c r="FDY1" s="467"/>
      <c r="FDZ1" s="467"/>
      <c r="FEA1" s="467"/>
      <c r="FEB1" s="467"/>
      <c r="FEC1" s="467"/>
      <c r="FED1" s="467"/>
      <c r="FEE1" s="467"/>
      <c r="FEF1" s="467"/>
      <c r="FEG1" s="467"/>
      <c r="FEH1" s="467"/>
      <c r="FEI1" s="467"/>
      <c r="FEJ1" s="467"/>
      <c r="FEK1" s="467"/>
      <c r="FEL1" s="467"/>
      <c r="FEM1" s="467"/>
      <c r="FEN1" s="467"/>
      <c r="FEO1" s="467"/>
      <c r="FEP1" s="467"/>
      <c r="FEQ1" s="467"/>
      <c r="FER1" s="467"/>
      <c r="FES1" s="467"/>
      <c r="FET1" s="467"/>
      <c r="FEU1" s="467"/>
      <c r="FEV1" s="467"/>
      <c r="FEW1" s="467"/>
      <c r="FEX1" s="467"/>
      <c r="FEY1" s="467"/>
      <c r="FEZ1" s="467"/>
      <c r="FFA1" s="467"/>
      <c r="FFB1" s="467"/>
      <c r="FFC1" s="467"/>
      <c r="FFD1" s="467"/>
      <c r="FFE1" s="467"/>
      <c r="FFF1" s="467"/>
      <c r="FFG1" s="467"/>
      <c r="FFH1" s="467"/>
      <c r="FFI1" s="467"/>
      <c r="FFJ1" s="467"/>
      <c r="FFK1" s="467"/>
      <c r="FFL1" s="467"/>
      <c r="FFM1" s="467"/>
      <c r="FFN1" s="467"/>
      <c r="FFO1" s="467"/>
      <c r="FFP1" s="467"/>
      <c r="FFQ1" s="467"/>
      <c r="FFR1" s="467"/>
      <c r="FFS1" s="467"/>
      <c r="FFT1" s="467"/>
      <c r="FFU1" s="467"/>
      <c r="FFV1" s="467"/>
      <c r="FFW1" s="467"/>
      <c r="FFX1" s="467"/>
      <c r="FFY1" s="467"/>
      <c r="FFZ1" s="467"/>
      <c r="FGA1" s="467"/>
      <c r="FGB1" s="467"/>
      <c r="FGC1" s="467"/>
      <c r="FGD1" s="467"/>
      <c r="FGE1" s="467"/>
      <c r="FGF1" s="467"/>
      <c r="FGG1" s="467"/>
      <c r="FGH1" s="467"/>
      <c r="FGI1" s="467"/>
      <c r="FGJ1" s="467"/>
      <c r="FGK1" s="467"/>
      <c r="FGL1" s="467"/>
      <c r="FGM1" s="467"/>
      <c r="FGN1" s="467"/>
      <c r="FGO1" s="467"/>
      <c r="FGP1" s="467"/>
      <c r="FGQ1" s="467"/>
      <c r="FGR1" s="467"/>
      <c r="FGS1" s="467"/>
      <c r="FGT1" s="467"/>
      <c r="FGU1" s="467"/>
      <c r="FGV1" s="467"/>
      <c r="FGW1" s="467"/>
      <c r="FGX1" s="467"/>
      <c r="FGY1" s="467"/>
      <c r="FGZ1" s="467"/>
      <c r="FHA1" s="467"/>
      <c r="FHB1" s="467"/>
      <c r="FHC1" s="467"/>
      <c r="FHD1" s="467"/>
      <c r="FHE1" s="467"/>
      <c r="FHF1" s="467"/>
      <c r="FHG1" s="467"/>
      <c r="FHH1" s="467"/>
      <c r="FHI1" s="467"/>
      <c r="FHJ1" s="467"/>
      <c r="FHK1" s="467"/>
      <c r="FHL1" s="467"/>
      <c r="FHM1" s="467"/>
      <c r="FHN1" s="467"/>
      <c r="FHO1" s="467"/>
      <c r="FHP1" s="467"/>
      <c r="FHQ1" s="467"/>
      <c r="FHR1" s="467"/>
      <c r="FHS1" s="467"/>
      <c r="FHT1" s="467"/>
      <c r="FHU1" s="467"/>
      <c r="FHV1" s="467"/>
      <c r="FHW1" s="467"/>
      <c r="FHX1" s="467"/>
      <c r="FHY1" s="467"/>
      <c r="FHZ1" s="467"/>
      <c r="FIA1" s="467"/>
      <c r="FIB1" s="467"/>
      <c r="FIC1" s="467"/>
      <c r="FID1" s="467"/>
      <c r="FIE1" s="467"/>
      <c r="FIF1" s="467"/>
      <c r="FIG1" s="467"/>
      <c r="FIH1" s="467"/>
      <c r="FII1" s="467"/>
      <c r="FIJ1" s="467"/>
      <c r="FIK1" s="467"/>
      <c r="FIL1" s="467"/>
      <c r="FIM1" s="467"/>
      <c r="FIN1" s="467"/>
      <c r="FIO1" s="467"/>
      <c r="FIP1" s="467"/>
      <c r="FIQ1" s="467"/>
      <c r="FIR1" s="467"/>
      <c r="FIS1" s="467"/>
      <c r="FIT1" s="467"/>
      <c r="FIU1" s="467"/>
      <c r="FIV1" s="467"/>
      <c r="FIW1" s="467"/>
      <c r="FIX1" s="467"/>
      <c r="FIY1" s="467"/>
      <c r="FIZ1" s="467"/>
      <c r="FJA1" s="467"/>
      <c r="FJB1" s="467"/>
      <c r="FJC1" s="467"/>
      <c r="FJD1" s="467"/>
      <c r="FJE1" s="467"/>
      <c r="FJF1" s="467"/>
      <c r="FJG1" s="467"/>
      <c r="FJH1" s="467"/>
      <c r="FJI1" s="467"/>
      <c r="FJJ1" s="467"/>
      <c r="FJK1" s="467"/>
      <c r="FJL1" s="467"/>
      <c r="FJM1" s="467"/>
      <c r="FJN1" s="467"/>
      <c r="FJO1" s="467"/>
      <c r="FJP1" s="467"/>
      <c r="FJQ1" s="467"/>
      <c r="FJR1" s="467"/>
      <c r="FJS1" s="467"/>
      <c r="FJT1" s="467"/>
      <c r="FJU1" s="467"/>
      <c r="FJV1" s="467"/>
      <c r="FJW1" s="467"/>
      <c r="FJX1" s="467"/>
      <c r="FJY1" s="467"/>
      <c r="FJZ1" s="467"/>
      <c r="FKA1" s="467"/>
      <c r="FKB1" s="467"/>
      <c r="FKC1" s="467"/>
      <c r="FKD1" s="467"/>
      <c r="FKE1" s="467"/>
      <c r="FKF1" s="467"/>
      <c r="FKG1" s="467"/>
      <c r="FKH1" s="467"/>
      <c r="FKI1" s="467"/>
      <c r="FKJ1" s="467"/>
      <c r="FKK1" s="467"/>
      <c r="FKL1" s="467"/>
      <c r="FKM1" s="467"/>
      <c r="FKN1" s="467"/>
      <c r="FKO1" s="467"/>
      <c r="FKP1" s="467"/>
      <c r="FKQ1" s="467"/>
      <c r="FKR1" s="467"/>
      <c r="FKS1" s="467"/>
      <c r="FKT1" s="467"/>
      <c r="FKU1" s="467"/>
      <c r="FKV1" s="467"/>
      <c r="FKW1" s="467"/>
      <c r="FKX1" s="467"/>
      <c r="FKY1" s="467"/>
      <c r="FKZ1" s="467"/>
      <c r="FLA1" s="467"/>
      <c r="FLB1" s="467"/>
      <c r="FLC1" s="467"/>
      <c r="FLD1" s="467"/>
      <c r="FLE1" s="467"/>
      <c r="FLF1" s="467"/>
      <c r="FLG1" s="467"/>
      <c r="FLH1" s="467"/>
      <c r="FLI1" s="467"/>
      <c r="FLJ1" s="467"/>
      <c r="FLK1" s="467"/>
      <c r="FLL1" s="467"/>
      <c r="FLM1" s="467"/>
      <c r="FLN1" s="467"/>
      <c r="FLO1" s="467"/>
      <c r="FLP1" s="467"/>
      <c r="FLQ1" s="467"/>
      <c r="FLR1" s="467"/>
      <c r="FLS1" s="467"/>
      <c r="FLT1" s="467"/>
      <c r="FLU1" s="467"/>
      <c r="FLV1" s="467"/>
      <c r="FLW1" s="467"/>
      <c r="FLX1" s="467"/>
      <c r="FLY1" s="467"/>
      <c r="FLZ1" s="467"/>
      <c r="FMA1" s="467"/>
      <c r="FMB1" s="467"/>
      <c r="FMC1" s="467"/>
      <c r="FMD1" s="467"/>
      <c r="FME1" s="467"/>
      <c r="FMF1" s="467"/>
      <c r="FMG1" s="467"/>
      <c r="FMH1" s="467"/>
      <c r="FMI1" s="467"/>
      <c r="FMJ1" s="467"/>
      <c r="FMK1" s="467"/>
      <c r="FML1" s="467"/>
      <c r="FMM1" s="467"/>
      <c r="FMN1" s="467"/>
      <c r="FMO1" s="467"/>
      <c r="FMP1" s="467"/>
      <c r="FMQ1" s="467"/>
      <c r="FMR1" s="467"/>
      <c r="FMS1" s="467"/>
      <c r="FMT1" s="467"/>
      <c r="FMU1" s="467"/>
      <c r="FMV1" s="467"/>
      <c r="FMW1" s="467"/>
      <c r="FMX1" s="467"/>
      <c r="FMY1" s="467"/>
      <c r="FMZ1" s="467"/>
      <c r="FNA1" s="467"/>
      <c r="FNB1" s="467"/>
      <c r="FNC1" s="467"/>
      <c r="FND1" s="467"/>
      <c r="FNE1" s="467"/>
      <c r="FNF1" s="467"/>
      <c r="FNG1" s="467"/>
      <c r="FNH1" s="467"/>
      <c r="FNI1" s="467"/>
      <c r="FNJ1" s="467"/>
      <c r="FNK1" s="467"/>
      <c r="FNL1" s="467"/>
      <c r="FNM1" s="467"/>
      <c r="FNN1" s="467"/>
      <c r="FNO1" s="467"/>
      <c r="FNP1" s="467"/>
      <c r="FNQ1" s="467"/>
      <c r="FNR1" s="467"/>
      <c r="FNS1" s="467"/>
      <c r="FNT1" s="467"/>
      <c r="FNU1" s="467"/>
      <c r="FNV1" s="467"/>
      <c r="FNW1" s="467"/>
      <c r="FNX1" s="467"/>
      <c r="FNY1" s="467"/>
      <c r="FNZ1" s="467"/>
      <c r="FOA1" s="467"/>
      <c r="FOB1" s="467"/>
      <c r="FOC1" s="467"/>
      <c r="FOD1" s="467"/>
      <c r="FOE1" s="467"/>
      <c r="FOF1" s="467"/>
      <c r="FOG1" s="467"/>
      <c r="FOH1" s="467"/>
      <c r="FOI1" s="467"/>
      <c r="FOJ1" s="467"/>
      <c r="FOK1" s="467"/>
      <c r="FOL1" s="467"/>
      <c r="FOM1" s="467"/>
      <c r="FON1" s="467"/>
      <c r="FOO1" s="467"/>
      <c r="FOP1" s="467"/>
      <c r="FOQ1" s="467"/>
      <c r="FOR1" s="467"/>
      <c r="FOS1" s="467"/>
      <c r="FOT1" s="467"/>
      <c r="FOU1" s="467"/>
      <c r="FOV1" s="467"/>
      <c r="FOW1" s="467"/>
      <c r="FOX1" s="467"/>
      <c r="FOY1" s="467"/>
      <c r="FOZ1" s="467"/>
      <c r="FPA1" s="467"/>
      <c r="FPB1" s="467"/>
      <c r="FPC1" s="467"/>
      <c r="FPD1" s="467"/>
      <c r="FPE1" s="467"/>
      <c r="FPF1" s="467"/>
      <c r="FPG1" s="467"/>
      <c r="FPH1" s="467"/>
      <c r="FPI1" s="467"/>
      <c r="FPJ1" s="467"/>
      <c r="FPK1" s="467"/>
      <c r="FPL1" s="467"/>
      <c r="FPM1" s="467"/>
      <c r="FPN1" s="467"/>
      <c r="FPO1" s="467"/>
      <c r="FPP1" s="467"/>
      <c r="FPQ1" s="467"/>
      <c r="FPR1" s="467"/>
      <c r="FPS1" s="467"/>
      <c r="FPT1" s="467"/>
      <c r="FPU1" s="467"/>
      <c r="FPV1" s="467"/>
      <c r="FPW1" s="467"/>
      <c r="FPX1" s="467"/>
      <c r="FPY1" s="467"/>
      <c r="FPZ1" s="467"/>
      <c r="FQA1" s="467"/>
      <c r="FQB1" s="467"/>
      <c r="FQC1" s="467"/>
      <c r="FQD1" s="467"/>
      <c r="FQE1" s="467"/>
      <c r="FQF1" s="467"/>
      <c r="FQG1" s="467"/>
      <c r="FQH1" s="467"/>
      <c r="FQI1" s="467"/>
      <c r="FQJ1" s="467"/>
      <c r="FQK1" s="467"/>
      <c r="FQL1" s="467"/>
      <c r="FQM1" s="467"/>
      <c r="FQN1" s="467"/>
      <c r="FQO1" s="467"/>
      <c r="FQP1" s="467"/>
      <c r="FQQ1" s="467"/>
      <c r="FQR1" s="467"/>
      <c r="FQS1" s="467"/>
      <c r="FQT1" s="467"/>
      <c r="FQU1" s="467"/>
      <c r="FQV1" s="467"/>
      <c r="FQW1" s="467"/>
      <c r="FQX1" s="467"/>
      <c r="FQY1" s="467"/>
      <c r="FQZ1" s="467"/>
      <c r="FRA1" s="467"/>
      <c r="FRB1" s="467"/>
      <c r="FRC1" s="467"/>
      <c r="FRD1" s="467"/>
      <c r="FRE1" s="467"/>
      <c r="FRF1" s="467"/>
      <c r="FRG1" s="467"/>
      <c r="FRH1" s="467"/>
      <c r="FRI1" s="467"/>
      <c r="FRJ1" s="467"/>
      <c r="FRK1" s="467"/>
      <c r="FRL1" s="467"/>
      <c r="FRM1" s="467"/>
      <c r="FRN1" s="467"/>
      <c r="FRO1" s="467"/>
      <c r="FRP1" s="467"/>
      <c r="FRQ1" s="467"/>
      <c r="FRR1" s="467"/>
      <c r="FRS1" s="467"/>
      <c r="FRT1" s="467"/>
      <c r="FRU1" s="467"/>
      <c r="FRV1" s="467"/>
      <c r="FRW1" s="467"/>
      <c r="FRX1" s="467"/>
      <c r="FRY1" s="467"/>
      <c r="FRZ1" s="467"/>
      <c r="FSA1" s="467"/>
      <c r="FSB1" s="467"/>
      <c r="FSC1" s="467"/>
      <c r="FSD1" s="467"/>
      <c r="FSE1" s="467"/>
      <c r="FSF1" s="467"/>
      <c r="FSG1" s="467"/>
      <c r="FSH1" s="467"/>
      <c r="FSI1" s="467"/>
      <c r="FSJ1" s="467"/>
      <c r="FSK1" s="467"/>
      <c r="FSL1" s="467"/>
      <c r="FSM1" s="467"/>
      <c r="FSN1" s="467"/>
      <c r="FSO1" s="467"/>
      <c r="FSP1" s="467"/>
      <c r="FSQ1" s="467"/>
      <c r="FSR1" s="467"/>
      <c r="FSS1" s="467"/>
      <c r="FST1" s="467"/>
      <c r="FSU1" s="467"/>
      <c r="FSV1" s="467"/>
      <c r="FSW1" s="467"/>
      <c r="FSX1" s="467"/>
      <c r="FSY1" s="467"/>
      <c r="FSZ1" s="467"/>
      <c r="FTA1" s="467"/>
      <c r="FTB1" s="467"/>
      <c r="FTC1" s="467"/>
      <c r="FTD1" s="467"/>
      <c r="FTE1" s="467"/>
      <c r="FTF1" s="467"/>
      <c r="FTG1" s="467"/>
      <c r="FTH1" s="467"/>
      <c r="FTI1" s="467"/>
      <c r="FTJ1" s="467"/>
      <c r="FTK1" s="467"/>
      <c r="FTL1" s="467"/>
      <c r="FTM1" s="467"/>
      <c r="FTN1" s="467"/>
      <c r="FTO1" s="467"/>
      <c r="FTP1" s="467"/>
      <c r="FTQ1" s="467"/>
      <c r="FTR1" s="467"/>
      <c r="FTS1" s="467"/>
      <c r="FTT1" s="467"/>
      <c r="FTU1" s="467"/>
      <c r="FTV1" s="467"/>
      <c r="FTW1" s="467"/>
      <c r="FTX1" s="467"/>
      <c r="FTY1" s="467"/>
      <c r="FTZ1" s="467"/>
      <c r="FUA1" s="467"/>
      <c r="FUB1" s="467"/>
      <c r="FUC1" s="467"/>
      <c r="FUD1" s="467"/>
      <c r="FUE1" s="467"/>
      <c r="FUF1" s="467"/>
      <c r="FUG1" s="467"/>
      <c r="FUH1" s="467"/>
      <c r="FUI1" s="467"/>
      <c r="FUJ1" s="467"/>
      <c r="FUK1" s="467"/>
      <c r="FUL1" s="467"/>
      <c r="FUM1" s="467"/>
      <c r="FUN1" s="467"/>
      <c r="FUO1" s="467"/>
      <c r="FUP1" s="467"/>
      <c r="FUQ1" s="467"/>
      <c r="FUR1" s="467"/>
      <c r="FUS1" s="467"/>
      <c r="FUT1" s="467"/>
      <c r="FUU1" s="467"/>
      <c r="FUV1" s="467"/>
      <c r="FUW1" s="467"/>
      <c r="FUX1" s="467"/>
      <c r="FUY1" s="467"/>
      <c r="FUZ1" s="467"/>
      <c r="FVA1" s="467"/>
      <c r="FVB1" s="467"/>
      <c r="FVC1" s="467"/>
      <c r="FVD1" s="467"/>
      <c r="FVE1" s="467"/>
      <c r="FVF1" s="467"/>
      <c r="FVG1" s="467"/>
      <c r="FVH1" s="467"/>
      <c r="FVI1" s="467"/>
      <c r="FVJ1" s="467"/>
      <c r="FVK1" s="467"/>
      <c r="FVL1" s="467"/>
      <c r="FVM1" s="467"/>
      <c r="FVN1" s="467"/>
      <c r="FVO1" s="467"/>
      <c r="FVP1" s="467"/>
      <c r="FVQ1" s="467"/>
      <c r="FVR1" s="467"/>
      <c r="FVS1" s="467"/>
      <c r="FVT1" s="467"/>
      <c r="FVU1" s="467"/>
      <c r="FVV1" s="467"/>
      <c r="FVW1" s="467"/>
      <c r="FVX1" s="467"/>
      <c r="FVY1" s="467"/>
      <c r="FVZ1" s="467"/>
      <c r="FWA1" s="467"/>
      <c r="FWB1" s="467"/>
      <c r="FWC1" s="467"/>
      <c r="FWD1" s="467"/>
      <c r="FWE1" s="467"/>
      <c r="FWF1" s="467"/>
      <c r="FWG1" s="467"/>
      <c r="FWH1" s="467"/>
      <c r="FWI1" s="467"/>
      <c r="FWJ1" s="467"/>
      <c r="FWK1" s="467"/>
      <c r="FWL1" s="467"/>
      <c r="FWM1" s="467"/>
      <c r="FWN1" s="467"/>
      <c r="FWO1" s="467"/>
      <c r="FWP1" s="467"/>
      <c r="FWQ1" s="467"/>
      <c r="FWR1" s="467"/>
      <c r="FWS1" s="467"/>
      <c r="FWT1" s="467"/>
      <c r="FWU1" s="467"/>
      <c r="FWV1" s="467"/>
      <c r="FWW1" s="467"/>
      <c r="FWX1" s="467"/>
      <c r="FWY1" s="467"/>
      <c r="FWZ1" s="467"/>
      <c r="FXA1" s="467"/>
      <c r="FXB1" s="467"/>
      <c r="FXC1" s="467"/>
      <c r="FXD1" s="467"/>
      <c r="FXE1" s="467"/>
      <c r="FXF1" s="467"/>
      <c r="FXG1" s="467"/>
      <c r="FXH1" s="467"/>
      <c r="FXI1" s="467"/>
      <c r="FXJ1" s="467"/>
      <c r="FXK1" s="467"/>
      <c r="FXL1" s="467"/>
      <c r="FXM1" s="467"/>
      <c r="FXN1" s="467"/>
      <c r="FXO1" s="467"/>
      <c r="FXP1" s="467"/>
      <c r="FXQ1" s="467"/>
      <c r="FXR1" s="467"/>
      <c r="FXS1" s="467"/>
      <c r="FXT1" s="467"/>
      <c r="FXU1" s="467"/>
      <c r="FXV1" s="467"/>
      <c r="FXW1" s="467"/>
      <c r="FXX1" s="467"/>
      <c r="FXY1" s="467"/>
      <c r="FXZ1" s="467"/>
      <c r="FYA1" s="467"/>
      <c r="FYB1" s="467"/>
      <c r="FYC1" s="467"/>
      <c r="FYD1" s="467"/>
      <c r="FYE1" s="467"/>
      <c r="FYF1" s="467"/>
      <c r="FYG1" s="467"/>
      <c r="FYH1" s="467"/>
      <c r="FYI1" s="467"/>
      <c r="FYJ1" s="467"/>
      <c r="FYK1" s="467"/>
      <c r="FYL1" s="467"/>
      <c r="FYM1" s="467"/>
      <c r="FYN1" s="467"/>
      <c r="FYO1" s="467"/>
      <c r="FYP1" s="467"/>
      <c r="FYQ1" s="467"/>
      <c r="FYR1" s="467"/>
      <c r="FYS1" s="467"/>
      <c r="FYT1" s="467"/>
      <c r="FYU1" s="467"/>
      <c r="FYV1" s="467"/>
      <c r="FYW1" s="467"/>
      <c r="FYX1" s="467"/>
      <c r="FYY1" s="467"/>
      <c r="FYZ1" s="467"/>
      <c r="FZA1" s="467"/>
      <c r="FZB1" s="467"/>
      <c r="FZC1" s="467"/>
      <c r="FZD1" s="467"/>
      <c r="FZE1" s="467"/>
      <c r="FZF1" s="467"/>
      <c r="FZG1" s="467"/>
      <c r="FZH1" s="467"/>
      <c r="FZI1" s="467"/>
      <c r="FZJ1" s="467"/>
      <c r="FZK1" s="467"/>
      <c r="FZL1" s="467"/>
      <c r="FZM1" s="467"/>
      <c r="FZN1" s="467"/>
      <c r="FZO1" s="467"/>
      <c r="FZP1" s="467"/>
      <c r="FZQ1" s="467"/>
      <c r="FZR1" s="467"/>
      <c r="FZS1" s="467"/>
      <c r="FZT1" s="467"/>
      <c r="FZU1" s="467"/>
      <c r="FZV1" s="467"/>
      <c r="FZW1" s="467"/>
      <c r="FZX1" s="467"/>
      <c r="FZY1" s="467"/>
      <c r="FZZ1" s="467"/>
      <c r="GAA1" s="467"/>
      <c r="GAB1" s="467"/>
      <c r="GAC1" s="467"/>
      <c r="GAD1" s="467"/>
      <c r="GAE1" s="467"/>
      <c r="GAF1" s="467"/>
      <c r="GAG1" s="467"/>
      <c r="GAH1" s="467"/>
      <c r="GAI1" s="467"/>
      <c r="GAJ1" s="467"/>
      <c r="GAK1" s="467"/>
      <c r="GAL1" s="467"/>
      <c r="GAM1" s="467"/>
      <c r="GAN1" s="467"/>
      <c r="GAO1" s="467"/>
      <c r="GAP1" s="467"/>
      <c r="GAQ1" s="467"/>
      <c r="GAR1" s="467"/>
      <c r="GAS1" s="467"/>
      <c r="GAT1" s="467"/>
      <c r="GAU1" s="467"/>
      <c r="GAV1" s="467"/>
      <c r="GAW1" s="467"/>
      <c r="GAX1" s="467"/>
      <c r="GAY1" s="467"/>
      <c r="GAZ1" s="467"/>
      <c r="GBA1" s="467"/>
      <c r="GBB1" s="467"/>
      <c r="GBC1" s="467"/>
      <c r="GBD1" s="467"/>
      <c r="GBE1" s="467"/>
      <c r="GBF1" s="467"/>
      <c r="GBG1" s="467"/>
      <c r="GBH1" s="467"/>
      <c r="GBI1" s="467"/>
      <c r="GBJ1" s="467"/>
      <c r="GBK1" s="467"/>
      <c r="GBL1" s="467"/>
      <c r="GBM1" s="467"/>
      <c r="GBN1" s="467"/>
      <c r="GBO1" s="467"/>
      <c r="GBP1" s="467"/>
      <c r="GBQ1" s="467"/>
      <c r="GBR1" s="467"/>
      <c r="GBS1" s="467"/>
      <c r="GBT1" s="467"/>
      <c r="GBU1" s="467"/>
      <c r="GBV1" s="467"/>
      <c r="GBW1" s="467"/>
      <c r="GBX1" s="467"/>
      <c r="GBY1" s="467"/>
      <c r="GBZ1" s="467"/>
      <c r="GCA1" s="467"/>
      <c r="GCB1" s="467"/>
      <c r="GCC1" s="467"/>
      <c r="GCD1" s="467"/>
      <c r="GCE1" s="467"/>
      <c r="GCF1" s="467"/>
      <c r="GCG1" s="467"/>
      <c r="GCH1" s="467"/>
      <c r="GCI1" s="467"/>
      <c r="GCJ1" s="467"/>
      <c r="GCK1" s="467"/>
      <c r="GCL1" s="467"/>
      <c r="GCM1" s="467"/>
      <c r="GCN1" s="467"/>
      <c r="GCO1" s="467"/>
      <c r="GCP1" s="467"/>
      <c r="GCQ1" s="467"/>
      <c r="GCR1" s="467"/>
      <c r="GCS1" s="467"/>
      <c r="GCT1" s="467"/>
      <c r="GCU1" s="467"/>
      <c r="GCV1" s="467"/>
      <c r="GCW1" s="467"/>
      <c r="GCX1" s="467"/>
      <c r="GCY1" s="467"/>
      <c r="GCZ1" s="467"/>
      <c r="GDA1" s="467"/>
      <c r="GDB1" s="467"/>
      <c r="GDC1" s="467"/>
      <c r="GDD1" s="467"/>
      <c r="GDE1" s="467"/>
      <c r="GDF1" s="467"/>
      <c r="GDG1" s="467"/>
      <c r="GDH1" s="467"/>
      <c r="GDI1" s="467"/>
      <c r="GDJ1" s="467"/>
      <c r="GDK1" s="467"/>
      <c r="GDL1" s="467"/>
      <c r="GDM1" s="467"/>
      <c r="GDN1" s="467"/>
      <c r="GDO1" s="467"/>
      <c r="GDP1" s="467"/>
      <c r="GDQ1" s="467"/>
      <c r="GDR1" s="467"/>
      <c r="GDS1" s="467"/>
      <c r="GDT1" s="467"/>
      <c r="GDU1" s="467"/>
      <c r="GDV1" s="467"/>
      <c r="GDW1" s="467"/>
      <c r="GDX1" s="467"/>
      <c r="GDY1" s="467"/>
      <c r="GDZ1" s="467"/>
      <c r="GEA1" s="467"/>
      <c r="GEB1" s="467"/>
      <c r="GEC1" s="467"/>
      <c r="GED1" s="467"/>
      <c r="GEE1" s="467"/>
      <c r="GEF1" s="467"/>
      <c r="GEG1" s="467"/>
      <c r="GEH1" s="467"/>
      <c r="GEI1" s="467"/>
      <c r="GEJ1" s="467"/>
      <c r="GEK1" s="467"/>
      <c r="GEL1" s="467"/>
      <c r="GEM1" s="467"/>
      <c r="GEN1" s="467"/>
      <c r="GEO1" s="467"/>
      <c r="GEP1" s="467"/>
      <c r="GEQ1" s="467"/>
      <c r="GER1" s="467"/>
      <c r="GES1" s="467"/>
      <c r="GET1" s="467"/>
      <c r="GEU1" s="467"/>
      <c r="GEV1" s="467"/>
      <c r="GEW1" s="467"/>
      <c r="GEX1" s="467"/>
      <c r="GEY1" s="467"/>
      <c r="GEZ1" s="467"/>
      <c r="GFA1" s="467"/>
      <c r="GFB1" s="467"/>
      <c r="GFC1" s="467"/>
      <c r="GFD1" s="467"/>
      <c r="GFE1" s="467"/>
      <c r="GFF1" s="467"/>
      <c r="GFG1" s="467"/>
      <c r="GFH1" s="467"/>
      <c r="GFI1" s="467"/>
      <c r="GFJ1" s="467"/>
      <c r="GFK1" s="467"/>
      <c r="GFL1" s="467"/>
      <c r="GFM1" s="467"/>
      <c r="GFN1" s="467"/>
      <c r="GFO1" s="467"/>
      <c r="GFP1" s="467"/>
      <c r="GFQ1" s="467"/>
      <c r="GFR1" s="467"/>
      <c r="GFS1" s="467"/>
      <c r="GFT1" s="467"/>
      <c r="GFU1" s="467"/>
      <c r="GFV1" s="467"/>
      <c r="GFW1" s="467"/>
      <c r="GFX1" s="467"/>
      <c r="GFY1" s="467"/>
      <c r="GFZ1" s="467"/>
      <c r="GGA1" s="467"/>
      <c r="GGB1" s="467"/>
      <c r="GGC1" s="467"/>
      <c r="GGD1" s="467"/>
      <c r="GGE1" s="467"/>
      <c r="GGF1" s="467"/>
      <c r="GGG1" s="467"/>
      <c r="GGH1" s="467"/>
      <c r="GGI1" s="467"/>
      <c r="GGJ1" s="467"/>
      <c r="GGK1" s="467"/>
      <c r="GGL1" s="467"/>
      <c r="GGM1" s="467"/>
      <c r="GGN1" s="467"/>
      <c r="GGO1" s="467"/>
      <c r="GGP1" s="467"/>
      <c r="GGQ1" s="467"/>
      <c r="GGR1" s="467"/>
      <c r="GGS1" s="467"/>
      <c r="GGT1" s="467"/>
      <c r="GGU1" s="467"/>
      <c r="GGV1" s="467"/>
      <c r="GGW1" s="467"/>
      <c r="GGX1" s="467"/>
      <c r="GGY1" s="467"/>
      <c r="GGZ1" s="467"/>
      <c r="GHA1" s="467"/>
      <c r="GHB1" s="467"/>
      <c r="GHC1" s="467"/>
      <c r="GHD1" s="467"/>
      <c r="GHE1" s="467"/>
      <c r="GHF1" s="467"/>
      <c r="GHG1" s="467"/>
      <c r="GHH1" s="467"/>
      <c r="GHI1" s="467"/>
      <c r="GHJ1" s="467"/>
      <c r="GHK1" s="467"/>
      <c r="GHL1" s="467"/>
      <c r="GHM1" s="467"/>
      <c r="GHN1" s="467"/>
      <c r="GHO1" s="467"/>
      <c r="GHP1" s="467"/>
      <c r="GHQ1" s="467"/>
      <c r="GHR1" s="467"/>
      <c r="GHS1" s="467"/>
      <c r="GHT1" s="467"/>
      <c r="GHU1" s="467"/>
      <c r="GHV1" s="467"/>
      <c r="GHW1" s="467"/>
      <c r="GHX1" s="467"/>
      <c r="GHY1" s="467"/>
      <c r="GHZ1" s="467"/>
      <c r="GIA1" s="467"/>
      <c r="GIB1" s="467"/>
      <c r="GIC1" s="467"/>
      <c r="GID1" s="467"/>
      <c r="GIE1" s="467"/>
      <c r="GIF1" s="467"/>
      <c r="GIG1" s="467"/>
      <c r="GIH1" s="467"/>
      <c r="GII1" s="467"/>
      <c r="GIJ1" s="467"/>
      <c r="GIK1" s="467"/>
      <c r="GIL1" s="467"/>
      <c r="GIM1" s="467"/>
      <c r="GIN1" s="467"/>
      <c r="GIO1" s="467"/>
      <c r="GIP1" s="467"/>
      <c r="GIQ1" s="467"/>
      <c r="GIR1" s="467"/>
      <c r="GIS1" s="467"/>
      <c r="GIT1" s="467"/>
      <c r="GIU1" s="467"/>
      <c r="GIV1" s="467"/>
      <c r="GIW1" s="467"/>
      <c r="GIX1" s="467"/>
      <c r="GIY1" s="467"/>
      <c r="GIZ1" s="467"/>
      <c r="GJA1" s="467"/>
      <c r="GJB1" s="467"/>
      <c r="GJC1" s="467"/>
      <c r="GJD1" s="467"/>
      <c r="GJE1" s="467"/>
      <c r="GJF1" s="467"/>
      <c r="GJG1" s="467"/>
      <c r="GJH1" s="467"/>
      <c r="GJI1" s="467"/>
      <c r="GJJ1" s="467"/>
      <c r="GJK1" s="467"/>
      <c r="GJL1" s="467"/>
      <c r="GJM1" s="467"/>
      <c r="GJN1" s="467"/>
      <c r="GJO1" s="467"/>
      <c r="GJP1" s="467"/>
      <c r="GJQ1" s="467"/>
      <c r="GJR1" s="467"/>
      <c r="GJS1" s="467"/>
      <c r="GJT1" s="467"/>
      <c r="GJU1" s="467"/>
      <c r="GJV1" s="467"/>
      <c r="GJW1" s="467"/>
      <c r="GJX1" s="467"/>
      <c r="GJY1" s="467"/>
      <c r="GJZ1" s="467"/>
      <c r="GKA1" s="467"/>
      <c r="GKB1" s="467"/>
      <c r="GKC1" s="467"/>
      <c r="GKD1" s="467"/>
      <c r="GKE1" s="467"/>
      <c r="GKF1" s="467"/>
      <c r="GKG1" s="467"/>
      <c r="GKH1" s="467"/>
      <c r="GKI1" s="467"/>
      <c r="GKJ1" s="467"/>
      <c r="GKK1" s="467"/>
      <c r="GKL1" s="467"/>
      <c r="GKM1" s="467"/>
      <c r="GKN1" s="467"/>
      <c r="GKO1" s="467"/>
      <c r="GKP1" s="467"/>
      <c r="GKQ1" s="467"/>
      <c r="GKR1" s="467"/>
      <c r="GKS1" s="467"/>
      <c r="GKT1" s="467"/>
      <c r="GKU1" s="467"/>
      <c r="GKV1" s="467"/>
      <c r="GKW1" s="467"/>
      <c r="GKX1" s="467"/>
      <c r="GKY1" s="467"/>
      <c r="GKZ1" s="467"/>
      <c r="GLA1" s="467"/>
      <c r="GLB1" s="467"/>
      <c r="GLC1" s="467"/>
      <c r="GLD1" s="467"/>
      <c r="GLE1" s="467"/>
      <c r="GLF1" s="467"/>
      <c r="GLG1" s="467"/>
      <c r="GLH1" s="467"/>
      <c r="GLI1" s="467"/>
      <c r="GLJ1" s="467"/>
      <c r="GLK1" s="467"/>
      <c r="GLL1" s="467"/>
      <c r="GLM1" s="467"/>
      <c r="GLN1" s="467"/>
      <c r="GLO1" s="467"/>
      <c r="GLP1" s="467"/>
      <c r="GLQ1" s="467"/>
      <c r="GLR1" s="467"/>
      <c r="GLS1" s="467"/>
      <c r="GLT1" s="467"/>
      <c r="GLU1" s="467"/>
      <c r="GLV1" s="467"/>
      <c r="GLW1" s="467"/>
      <c r="GLX1" s="467"/>
      <c r="GLY1" s="467"/>
      <c r="GLZ1" s="467"/>
      <c r="GMA1" s="467"/>
      <c r="GMB1" s="467"/>
      <c r="GMC1" s="467"/>
      <c r="GMD1" s="467"/>
      <c r="GME1" s="467"/>
      <c r="GMF1" s="467"/>
      <c r="GMG1" s="467"/>
      <c r="GMH1" s="467"/>
      <c r="GMI1" s="467"/>
      <c r="GMJ1" s="467"/>
      <c r="GMK1" s="467"/>
      <c r="GML1" s="467"/>
      <c r="GMM1" s="467"/>
      <c r="GMN1" s="467"/>
      <c r="GMO1" s="467"/>
      <c r="GMP1" s="467"/>
      <c r="GMQ1" s="467"/>
      <c r="GMR1" s="467"/>
      <c r="GMS1" s="467"/>
      <c r="GMT1" s="467"/>
      <c r="GMU1" s="467"/>
      <c r="GMV1" s="467"/>
      <c r="GMW1" s="467"/>
      <c r="GMX1" s="467"/>
      <c r="GMY1" s="467"/>
      <c r="GMZ1" s="467"/>
      <c r="GNA1" s="467"/>
      <c r="GNB1" s="467"/>
      <c r="GNC1" s="467"/>
      <c r="GND1" s="467"/>
      <c r="GNE1" s="467"/>
      <c r="GNF1" s="467"/>
      <c r="GNG1" s="467"/>
      <c r="GNH1" s="467"/>
      <c r="GNI1" s="467"/>
      <c r="GNJ1" s="467"/>
      <c r="GNK1" s="467"/>
      <c r="GNL1" s="467"/>
      <c r="GNM1" s="467"/>
      <c r="GNN1" s="467"/>
      <c r="GNO1" s="467"/>
      <c r="GNP1" s="467"/>
      <c r="GNQ1" s="467"/>
      <c r="GNR1" s="467"/>
      <c r="GNS1" s="467"/>
      <c r="GNT1" s="467"/>
      <c r="GNU1" s="467"/>
      <c r="GNV1" s="467"/>
      <c r="GNW1" s="467"/>
      <c r="GNX1" s="467"/>
      <c r="GNY1" s="467"/>
      <c r="GNZ1" s="467"/>
      <c r="GOA1" s="467"/>
      <c r="GOB1" s="467"/>
      <c r="GOC1" s="467"/>
      <c r="GOD1" s="467"/>
      <c r="GOE1" s="467"/>
      <c r="GOF1" s="467"/>
      <c r="GOG1" s="467"/>
      <c r="GOH1" s="467"/>
      <c r="GOI1" s="467"/>
      <c r="GOJ1" s="467"/>
      <c r="GOK1" s="467"/>
      <c r="GOL1" s="467"/>
      <c r="GOM1" s="467"/>
      <c r="GON1" s="467"/>
      <c r="GOO1" s="467"/>
      <c r="GOP1" s="467"/>
      <c r="GOQ1" s="467"/>
      <c r="GOR1" s="467"/>
      <c r="GOS1" s="467"/>
      <c r="GOT1" s="467"/>
      <c r="GOU1" s="467"/>
      <c r="GOV1" s="467"/>
      <c r="GOW1" s="467"/>
      <c r="GOX1" s="467"/>
      <c r="GOY1" s="467"/>
      <c r="GOZ1" s="467"/>
      <c r="GPA1" s="467"/>
      <c r="GPB1" s="467"/>
      <c r="GPC1" s="467"/>
      <c r="GPD1" s="467"/>
      <c r="GPE1" s="467"/>
      <c r="GPF1" s="467"/>
      <c r="GPG1" s="467"/>
      <c r="GPH1" s="467"/>
      <c r="GPI1" s="467"/>
      <c r="GPJ1" s="467"/>
      <c r="GPK1" s="467"/>
      <c r="GPL1" s="467"/>
      <c r="GPM1" s="467"/>
      <c r="GPN1" s="467"/>
      <c r="GPO1" s="467"/>
      <c r="GPP1" s="467"/>
      <c r="GPQ1" s="467"/>
      <c r="GPR1" s="467"/>
      <c r="GPS1" s="467"/>
      <c r="GPT1" s="467"/>
      <c r="GPU1" s="467"/>
      <c r="GPV1" s="467"/>
      <c r="GPW1" s="467"/>
      <c r="GPX1" s="467"/>
      <c r="GPY1" s="467"/>
      <c r="GPZ1" s="467"/>
      <c r="GQA1" s="467"/>
      <c r="GQB1" s="467"/>
      <c r="GQC1" s="467"/>
      <c r="GQD1" s="467"/>
      <c r="GQE1" s="467"/>
      <c r="GQF1" s="467"/>
      <c r="GQG1" s="467"/>
      <c r="GQH1" s="467"/>
      <c r="GQI1" s="467"/>
      <c r="GQJ1" s="467"/>
      <c r="GQK1" s="467"/>
      <c r="GQL1" s="467"/>
      <c r="GQM1" s="467"/>
      <c r="GQN1" s="467"/>
      <c r="GQO1" s="467"/>
      <c r="GQP1" s="467"/>
      <c r="GQQ1" s="467"/>
      <c r="GQR1" s="467"/>
      <c r="GQS1" s="467"/>
      <c r="GQT1" s="467"/>
      <c r="GQU1" s="467"/>
      <c r="GQV1" s="467"/>
      <c r="GQW1" s="467"/>
      <c r="GQX1" s="467"/>
      <c r="GQY1" s="467"/>
      <c r="GQZ1" s="467"/>
      <c r="GRA1" s="467"/>
      <c r="GRB1" s="467"/>
      <c r="GRC1" s="467"/>
      <c r="GRD1" s="467"/>
      <c r="GRE1" s="467"/>
      <c r="GRF1" s="467"/>
      <c r="GRG1" s="467"/>
      <c r="GRH1" s="467"/>
      <c r="GRI1" s="467"/>
      <c r="GRJ1" s="467"/>
      <c r="GRK1" s="467"/>
      <c r="GRL1" s="467"/>
      <c r="GRM1" s="467"/>
      <c r="GRN1" s="467"/>
      <c r="GRO1" s="467"/>
      <c r="GRP1" s="467"/>
      <c r="GRQ1" s="467"/>
      <c r="GRR1" s="467"/>
      <c r="GRS1" s="467"/>
      <c r="GRT1" s="467"/>
      <c r="GRU1" s="467"/>
      <c r="GRV1" s="467"/>
      <c r="GRW1" s="467"/>
      <c r="GRX1" s="467"/>
      <c r="GRY1" s="467"/>
      <c r="GRZ1" s="467"/>
      <c r="GSA1" s="467"/>
      <c r="GSB1" s="467"/>
      <c r="GSC1" s="467"/>
      <c r="GSD1" s="467"/>
      <c r="GSE1" s="467"/>
      <c r="GSF1" s="467"/>
      <c r="GSG1" s="467"/>
      <c r="GSH1" s="467"/>
      <c r="GSI1" s="467"/>
      <c r="GSJ1" s="467"/>
      <c r="GSK1" s="467"/>
      <c r="GSL1" s="467"/>
      <c r="GSM1" s="467"/>
      <c r="GSN1" s="467"/>
      <c r="GSO1" s="467"/>
      <c r="GSP1" s="467"/>
      <c r="GSQ1" s="467"/>
      <c r="GSR1" s="467"/>
      <c r="GSS1" s="467"/>
      <c r="GST1" s="467"/>
      <c r="GSU1" s="467"/>
      <c r="GSV1" s="467"/>
      <c r="GSW1" s="467"/>
      <c r="GSX1" s="467"/>
      <c r="GSY1" s="467"/>
      <c r="GSZ1" s="467"/>
      <c r="GTA1" s="467"/>
      <c r="GTB1" s="467"/>
      <c r="GTC1" s="467"/>
      <c r="GTD1" s="467"/>
      <c r="GTE1" s="467"/>
      <c r="GTF1" s="467"/>
      <c r="GTG1" s="467"/>
      <c r="GTH1" s="467"/>
      <c r="GTI1" s="467"/>
      <c r="GTJ1" s="467"/>
      <c r="GTK1" s="467"/>
      <c r="GTL1" s="467"/>
      <c r="GTM1" s="467"/>
      <c r="GTN1" s="467"/>
      <c r="GTO1" s="467"/>
      <c r="GTP1" s="467"/>
      <c r="GTQ1" s="467"/>
      <c r="GTR1" s="467"/>
      <c r="GTS1" s="467"/>
      <c r="GTT1" s="467"/>
      <c r="GTU1" s="467"/>
      <c r="GTV1" s="467"/>
      <c r="GTW1" s="467"/>
      <c r="GTX1" s="467"/>
      <c r="GTY1" s="467"/>
      <c r="GTZ1" s="467"/>
      <c r="GUA1" s="467"/>
      <c r="GUB1" s="467"/>
      <c r="GUC1" s="467"/>
      <c r="GUD1" s="467"/>
      <c r="GUE1" s="467"/>
      <c r="GUF1" s="467"/>
      <c r="GUG1" s="467"/>
      <c r="GUH1" s="467"/>
      <c r="GUI1" s="467"/>
      <c r="GUJ1" s="467"/>
      <c r="GUK1" s="467"/>
      <c r="GUL1" s="467"/>
      <c r="GUM1" s="467"/>
      <c r="GUN1" s="467"/>
      <c r="GUO1" s="467"/>
      <c r="GUP1" s="467"/>
      <c r="GUQ1" s="467"/>
      <c r="GUR1" s="467"/>
      <c r="GUS1" s="467"/>
      <c r="GUT1" s="467"/>
      <c r="GUU1" s="467"/>
      <c r="GUV1" s="467"/>
      <c r="GUW1" s="467"/>
      <c r="GUX1" s="467"/>
      <c r="GUY1" s="467"/>
      <c r="GUZ1" s="467"/>
      <c r="GVA1" s="467"/>
      <c r="GVB1" s="467"/>
      <c r="GVC1" s="467"/>
      <c r="GVD1" s="467"/>
      <c r="GVE1" s="467"/>
      <c r="GVF1" s="467"/>
      <c r="GVG1" s="467"/>
      <c r="GVH1" s="467"/>
      <c r="GVI1" s="467"/>
      <c r="GVJ1" s="467"/>
      <c r="GVK1" s="467"/>
      <c r="GVL1" s="467"/>
      <c r="GVM1" s="467"/>
      <c r="GVN1" s="467"/>
      <c r="GVO1" s="467"/>
      <c r="GVP1" s="467"/>
      <c r="GVQ1" s="467"/>
      <c r="GVR1" s="467"/>
      <c r="GVS1" s="467"/>
      <c r="GVT1" s="467"/>
      <c r="GVU1" s="467"/>
      <c r="GVV1" s="467"/>
      <c r="GVW1" s="467"/>
      <c r="GVX1" s="467"/>
      <c r="GVY1" s="467"/>
      <c r="GVZ1" s="467"/>
      <c r="GWA1" s="467"/>
      <c r="GWB1" s="467"/>
      <c r="GWC1" s="467"/>
      <c r="GWD1" s="467"/>
      <c r="GWE1" s="467"/>
      <c r="GWF1" s="467"/>
      <c r="GWG1" s="467"/>
      <c r="GWH1" s="467"/>
      <c r="GWI1" s="467"/>
      <c r="GWJ1" s="467"/>
      <c r="GWK1" s="467"/>
      <c r="GWL1" s="467"/>
      <c r="GWM1" s="467"/>
      <c r="GWN1" s="467"/>
      <c r="GWO1" s="467"/>
      <c r="GWP1" s="467"/>
      <c r="GWQ1" s="467"/>
      <c r="GWR1" s="467"/>
      <c r="GWS1" s="467"/>
      <c r="GWT1" s="467"/>
      <c r="GWU1" s="467"/>
      <c r="GWV1" s="467"/>
      <c r="GWW1" s="467"/>
      <c r="GWX1" s="467"/>
      <c r="GWY1" s="467"/>
      <c r="GWZ1" s="467"/>
      <c r="GXA1" s="467"/>
      <c r="GXB1" s="467"/>
      <c r="GXC1" s="467"/>
      <c r="GXD1" s="467"/>
      <c r="GXE1" s="467"/>
      <c r="GXF1" s="467"/>
      <c r="GXG1" s="467"/>
      <c r="GXH1" s="467"/>
      <c r="GXI1" s="467"/>
      <c r="GXJ1" s="467"/>
      <c r="GXK1" s="467"/>
      <c r="GXL1" s="467"/>
      <c r="GXM1" s="467"/>
      <c r="GXN1" s="467"/>
      <c r="GXO1" s="467"/>
      <c r="GXP1" s="467"/>
      <c r="GXQ1" s="467"/>
      <c r="GXR1" s="467"/>
      <c r="GXS1" s="467"/>
      <c r="GXT1" s="467"/>
      <c r="GXU1" s="467"/>
      <c r="GXV1" s="467"/>
      <c r="GXW1" s="467"/>
      <c r="GXX1" s="467"/>
      <c r="GXY1" s="467"/>
      <c r="GXZ1" s="467"/>
      <c r="GYA1" s="467"/>
      <c r="GYB1" s="467"/>
      <c r="GYC1" s="467"/>
      <c r="GYD1" s="467"/>
      <c r="GYE1" s="467"/>
      <c r="GYF1" s="467"/>
      <c r="GYG1" s="467"/>
      <c r="GYH1" s="467"/>
      <c r="GYI1" s="467"/>
      <c r="GYJ1" s="467"/>
      <c r="GYK1" s="467"/>
      <c r="GYL1" s="467"/>
      <c r="GYM1" s="467"/>
      <c r="GYN1" s="467"/>
      <c r="GYO1" s="467"/>
      <c r="GYP1" s="467"/>
      <c r="GYQ1" s="467"/>
      <c r="GYR1" s="467"/>
      <c r="GYS1" s="467"/>
      <c r="GYT1" s="467"/>
      <c r="GYU1" s="467"/>
      <c r="GYV1" s="467"/>
      <c r="GYW1" s="467"/>
      <c r="GYX1" s="467"/>
      <c r="GYY1" s="467"/>
      <c r="GYZ1" s="467"/>
      <c r="GZA1" s="467"/>
      <c r="GZB1" s="467"/>
      <c r="GZC1" s="467"/>
      <c r="GZD1" s="467"/>
      <c r="GZE1" s="467"/>
      <c r="GZF1" s="467"/>
      <c r="GZG1" s="467"/>
      <c r="GZH1" s="467"/>
      <c r="GZI1" s="467"/>
      <c r="GZJ1" s="467"/>
      <c r="GZK1" s="467"/>
      <c r="GZL1" s="467"/>
      <c r="GZM1" s="467"/>
      <c r="GZN1" s="467"/>
      <c r="GZO1" s="467"/>
      <c r="GZP1" s="467"/>
      <c r="GZQ1" s="467"/>
      <c r="GZR1" s="467"/>
      <c r="GZS1" s="467"/>
      <c r="GZT1" s="467"/>
      <c r="GZU1" s="467"/>
      <c r="GZV1" s="467"/>
      <c r="GZW1" s="467"/>
      <c r="GZX1" s="467"/>
      <c r="GZY1" s="467"/>
      <c r="GZZ1" s="467"/>
      <c r="HAA1" s="467"/>
      <c r="HAB1" s="467"/>
      <c r="HAC1" s="467"/>
      <c r="HAD1" s="467"/>
      <c r="HAE1" s="467"/>
      <c r="HAF1" s="467"/>
      <c r="HAG1" s="467"/>
      <c r="HAH1" s="467"/>
      <c r="HAI1" s="467"/>
      <c r="HAJ1" s="467"/>
      <c r="HAK1" s="467"/>
      <c r="HAL1" s="467"/>
      <c r="HAM1" s="467"/>
      <c r="HAN1" s="467"/>
      <c r="HAO1" s="467"/>
      <c r="HAP1" s="467"/>
      <c r="HAQ1" s="467"/>
      <c r="HAR1" s="467"/>
      <c r="HAS1" s="467"/>
      <c r="HAT1" s="467"/>
      <c r="HAU1" s="467"/>
      <c r="HAV1" s="467"/>
      <c r="HAW1" s="467"/>
      <c r="HAX1" s="467"/>
      <c r="HAY1" s="467"/>
      <c r="HAZ1" s="467"/>
      <c r="HBA1" s="467"/>
      <c r="HBB1" s="467"/>
      <c r="HBC1" s="467"/>
      <c r="HBD1" s="467"/>
      <c r="HBE1" s="467"/>
      <c r="HBF1" s="467"/>
      <c r="HBG1" s="467"/>
      <c r="HBH1" s="467"/>
      <c r="HBI1" s="467"/>
      <c r="HBJ1" s="467"/>
      <c r="HBK1" s="467"/>
      <c r="HBL1" s="467"/>
      <c r="HBM1" s="467"/>
      <c r="HBN1" s="467"/>
      <c r="HBO1" s="467"/>
      <c r="HBP1" s="467"/>
      <c r="HBQ1" s="467"/>
      <c r="HBR1" s="467"/>
      <c r="HBS1" s="467"/>
      <c r="HBT1" s="467"/>
      <c r="HBU1" s="467"/>
      <c r="HBV1" s="467"/>
      <c r="HBW1" s="467"/>
      <c r="HBX1" s="467"/>
      <c r="HBY1" s="467"/>
      <c r="HBZ1" s="467"/>
      <c r="HCA1" s="467"/>
      <c r="HCB1" s="467"/>
      <c r="HCC1" s="467"/>
      <c r="HCD1" s="467"/>
      <c r="HCE1" s="467"/>
      <c r="HCF1" s="467"/>
      <c r="HCG1" s="467"/>
      <c r="HCH1" s="467"/>
      <c r="HCI1" s="467"/>
      <c r="HCJ1" s="467"/>
      <c r="HCK1" s="467"/>
      <c r="HCL1" s="467"/>
      <c r="HCM1" s="467"/>
      <c r="HCN1" s="467"/>
      <c r="HCO1" s="467"/>
      <c r="HCP1" s="467"/>
      <c r="HCQ1" s="467"/>
      <c r="HCR1" s="467"/>
      <c r="HCS1" s="467"/>
      <c r="HCT1" s="467"/>
      <c r="HCU1" s="467"/>
      <c r="HCV1" s="467"/>
      <c r="HCW1" s="467"/>
      <c r="HCX1" s="467"/>
      <c r="HCY1" s="467"/>
      <c r="HCZ1" s="467"/>
      <c r="HDA1" s="467"/>
      <c r="HDB1" s="467"/>
      <c r="HDC1" s="467"/>
      <c r="HDD1" s="467"/>
      <c r="HDE1" s="467"/>
      <c r="HDF1" s="467"/>
      <c r="HDG1" s="467"/>
      <c r="HDH1" s="467"/>
      <c r="HDI1" s="467"/>
      <c r="HDJ1" s="467"/>
      <c r="HDK1" s="467"/>
      <c r="HDL1" s="467"/>
      <c r="HDM1" s="467"/>
      <c r="HDN1" s="467"/>
      <c r="HDO1" s="467"/>
      <c r="HDP1" s="467"/>
      <c r="HDQ1" s="467"/>
      <c r="HDR1" s="467"/>
      <c r="HDS1" s="467"/>
      <c r="HDT1" s="467"/>
      <c r="HDU1" s="467"/>
      <c r="HDV1" s="467"/>
      <c r="HDW1" s="467"/>
      <c r="HDX1" s="467"/>
      <c r="HDY1" s="467"/>
      <c r="HDZ1" s="467"/>
      <c r="HEA1" s="467"/>
      <c r="HEB1" s="467"/>
      <c r="HEC1" s="467"/>
      <c r="HED1" s="467"/>
      <c r="HEE1" s="467"/>
      <c r="HEF1" s="467"/>
      <c r="HEG1" s="467"/>
      <c r="HEH1" s="467"/>
      <c r="HEI1" s="467"/>
      <c r="HEJ1" s="467"/>
      <c r="HEK1" s="467"/>
      <c r="HEL1" s="467"/>
      <c r="HEM1" s="467"/>
      <c r="HEN1" s="467"/>
      <c r="HEO1" s="467"/>
      <c r="HEP1" s="467"/>
      <c r="HEQ1" s="467"/>
      <c r="HER1" s="467"/>
      <c r="HES1" s="467"/>
      <c r="HET1" s="467"/>
      <c r="HEU1" s="467"/>
      <c r="HEV1" s="467"/>
      <c r="HEW1" s="467"/>
      <c r="HEX1" s="467"/>
      <c r="HEY1" s="467"/>
      <c r="HEZ1" s="467"/>
      <c r="HFA1" s="467"/>
      <c r="HFB1" s="467"/>
      <c r="HFC1" s="467"/>
      <c r="HFD1" s="467"/>
      <c r="HFE1" s="467"/>
      <c r="HFF1" s="467"/>
      <c r="HFG1" s="467"/>
      <c r="HFH1" s="467"/>
      <c r="HFI1" s="467"/>
      <c r="HFJ1" s="467"/>
      <c r="HFK1" s="467"/>
      <c r="HFL1" s="467"/>
      <c r="HFM1" s="467"/>
      <c r="HFN1" s="467"/>
      <c r="HFO1" s="467"/>
      <c r="HFP1" s="467"/>
      <c r="HFQ1" s="467"/>
      <c r="HFR1" s="467"/>
      <c r="HFS1" s="467"/>
      <c r="HFT1" s="467"/>
      <c r="HFU1" s="467"/>
      <c r="HFV1" s="467"/>
      <c r="HFW1" s="467"/>
      <c r="HFX1" s="467"/>
      <c r="HFY1" s="467"/>
      <c r="HFZ1" s="467"/>
      <c r="HGA1" s="467"/>
      <c r="HGB1" s="467"/>
      <c r="HGC1" s="467"/>
      <c r="HGD1" s="467"/>
      <c r="HGE1" s="467"/>
      <c r="HGF1" s="467"/>
      <c r="HGG1" s="467"/>
      <c r="HGH1" s="467"/>
      <c r="HGI1" s="467"/>
      <c r="HGJ1" s="467"/>
      <c r="HGK1" s="467"/>
      <c r="HGL1" s="467"/>
      <c r="HGM1" s="467"/>
      <c r="HGN1" s="467"/>
      <c r="HGO1" s="467"/>
      <c r="HGP1" s="467"/>
      <c r="HGQ1" s="467"/>
      <c r="HGR1" s="467"/>
      <c r="HGS1" s="467"/>
      <c r="HGT1" s="467"/>
      <c r="HGU1" s="467"/>
      <c r="HGV1" s="467"/>
      <c r="HGW1" s="467"/>
      <c r="HGX1" s="467"/>
      <c r="HGY1" s="467"/>
      <c r="HGZ1" s="467"/>
      <c r="HHA1" s="467"/>
      <c r="HHB1" s="467"/>
      <c r="HHC1" s="467"/>
      <c r="HHD1" s="467"/>
      <c r="HHE1" s="467"/>
      <c r="HHF1" s="467"/>
      <c r="HHG1" s="467"/>
      <c r="HHH1" s="467"/>
      <c r="HHI1" s="467"/>
      <c r="HHJ1" s="467"/>
      <c r="HHK1" s="467"/>
      <c r="HHL1" s="467"/>
      <c r="HHM1" s="467"/>
      <c r="HHN1" s="467"/>
      <c r="HHO1" s="467"/>
      <c r="HHP1" s="467"/>
      <c r="HHQ1" s="467"/>
      <c r="HHR1" s="467"/>
      <c r="HHS1" s="467"/>
      <c r="HHT1" s="467"/>
      <c r="HHU1" s="467"/>
      <c r="HHV1" s="467"/>
      <c r="HHW1" s="467"/>
      <c r="HHX1" s="467"/>
      <c r="HHY1" s="467"/>
      <c r="HHZ1" s="467"/>
      <c r="HIA1" s="467"/>
      <c r="HIB1" s="467"/>
      <c r="HIC1" s="467"/>
      <c r="HID1" s="467"/>
      <c r="HIE1" s="467"/>
      <c r="HIF1" s="467"/>
      <c r="HIG1" s="467"/>
      <c r="HIH1" s="467"/>
      <c r="HII1" s="467"/>
      <c r="HIJ1" s="467"/>
      <c r="HIK1" s="467"/>
      <c r="HIL1" s="467"/>
      <c r="HIM1" s="467"/>
      <c r="HIN1" s="467"/>
      <c r="HIO1" s="467"/>
      <c r="HIP1" s="467"/>
      <c r="HIQ1" s="467"/>
      <c r="HIR1" s="467"/>
      <c r="HIS1" s="467"/>
      <c r="HIT1" s="467"/>
      <c r="HIU1" s="467"/>
      <c r="HIV1" s="467"/>
      <c r="HIW1" s="467"/>
      <c r="HIX1" s="467"/>
      <c r="HIY1" s="467"/>
      <c r="HIZ1" s="467"/>
      <c r="HJA1" s="467"/>
      <c r="HJB1" s="467"/>
      <c r="HJC1" s="467"/>
      <c r="HJD1" s="467"/>
      <c r="HJE1" s="467"/>
      <c r="HJF1" s="467"/>
      <c r="HJG1" s="467"/>
      <c r="HJH1" s="467"/>
      <c r="HJI1" s="467"/>
      <c r="HJJ1" s="467"/>
      <c r="HJK1" s="467"/>
      <c r="HJL1" s="467"/>
      <c r="HJM1" s="467"/>
      <c r="HJN1" s="467"/>
      <c r="HJO1" s="467"/>
      <c r="HJP1" s="467"/>
      <c r="HJQ1" s="467"/>
      <c r="HJR1" s="467"/>
      <c r="HJS1" s="467"/>
      <c r="HJT1" s="467"/>
      <c r="HJU1" s="467"/>
      <c r="HJV1" s="467"/>
      <c r="HJW1" s="467"/>
      <c r="HJX1" s="467"/>
      <c r="HJY1" s="467"/>
      <c r="HJZ1" s="467"/>
      <c r="HKA1" s="467"/>
      <c r="HKB1" s="467"/>
      <c r="HKC1" s="467"/>
      <c r="HKD1" s="467"/>
      <c r="HKE1" s="467"/>
      <c r="HKF1" s="467"/>
      <c r="HKG1" s="467"/>
      <c r="HKH1" s="467"/>
      <c r="HKI1" s="467"/>
      <c r="HKJ1" s="467"/>
      <c r="HKK1" s="467"/>
      <c r="HKL1" s="467"/>
      <c r="HKM1" s="467"/>
      <c r="HKN1" s="467"/>
      <c r="HKO1" s="467"/>
      <c r="HKP1" s="467"/>
      <c r="HKQ1" s="467"/>
      <c r="HKR1" s="467"/>
      <c r="HKS1" s="467"/>
      <c r="HKT1" s="467"/>
      <c r="HKU1" s="467"/>
      <c r="HKV1" s="467"/>
      <c r="HKW1" s="467"/>
      <c r="HKX1" s="467"/>
      <c r="HKY1" s="467"/>
      <c r="HKZ1" s="467"/>
      <c r="HLA1" s="467"/>
      <c r="HLB1" s="467"/>
      <c r="HLC1" s="467"/>
      <c r="HLD1" s="467"/>
      <c r="HLE1" s="467"/>
      <c r="HLF1" s="467"/>
      <c r="HLG1" s="467"/>
      <c r="HLH1" s="467"/>
      <c r="HLI1" s="467"/>
      <c r="HLJ1" s="467"/>
      <c r="HLK1" s="467"/>
      <c r="HLL1" s="467"/>
      <c r="HLM1" s="467"/>
      <c r="HLN1" s="467"/>
      <c r="HLO1" s="467"/>
      <c r="HLP1" s="467"/>
      <c r="HLQ1" s="467"/>
      <c r="HLR1" s="467"/>
      <c r="HLS1" s="467"/>
      <c r="HLT1" s="467"/>
      <c r="HLU1" s="467"/>
      <c r="HLV1" s="467"/>
      <c r="HLW1" s="467"/>
      <c r="HLX1" s="467"/>
      <c r="HLY1" s="467"/>
      <c r="HLZ1" s="467"/>
      <c r="HMA1" s="467"/>
      <c r="HMB1" s="467"/>
      <c r="HMC1" s="467"/>
      <c r="HMD1" s="467"/>
      <c r="HME1" s="467"/>
      <c r="HMF1" s="467"/>
      <c r="HMG1" s="467"/>
      <c r="HMH1" s="467"/>
      <c r="HMI1" s="467"/>
      <c r="HMJ1" s="467"/>
      <c r="HMK1" s="467"/>
      <c r="HML1" s="467"/>
      <c r="HMM1" s="467"/>
      <c r="HMN1" s="467"/>
      <c r="HMO1" s="467"/>
      <c r="HMP1" s="467"/>
      <c r="HMQ1" s="467"/>
      <c r="HMR1" s="467"/>
      <c r="HMS1" s="467"/>
      <c r="HMT1" s="467"/>
      <c r="HMU1" s="467"/>
      <c r="HMV1" s="467"/>
      <c r="HMW1" s="467"/>
      <c r="HMX1" s="467"/>
      <c r="HMY1" s="467"/>
      <c r="HMZ1" s="467"/>
      <c r="HNA1" s="467"/>
      <c r="HNB1" s="467"/>
      <c r="HNC1" s="467"/>
      <c r="HND1" s="467"/>
      <c r="HNE1" s="467"/>
      <c r="HNF1" s="467"/>
      <c r="HNG1" s="467"/>
      <c r="HNH1" s="467"/>
      <c r="HNI1" s="467"/>
      <c r="HNJ1" s="467"/>
      <c r="HNK1" s="467"/>
      <c r="HNL1" s="467"/>
      <c r="HNM1" s="467"/>
      <c r="HNN1" s="467"/>
      <c r="HNO1" s="467"/>
      <c r="HNP1" s="467"/>
      <c r="HNQ1" s="467"/>
      <c r="HNR1" s="467"/>
      <c r="HNS1" s="467"/>
      <c r="HNT1" s="467"/>
      <c r="HNU1" s="467"/>
      <c r="HNV1" s="467"/>
      <c r="HNW1" s="467"/>
      <c r="HNX1" s="467"/>
      <c r="HNY1" s="467"/>
      <c r="HNZ1" s="467"/>
      <c r="HOA1" s="467"/>
      <c r="HOB1" s="467"/>
      <c r="HOC1" s="467"/>
      <c r="HOD1" s="467"/>
      <c r="HOE1" s="467"/>
      <c r="HOF1" s="467"/>
      <c r="HOG1" s="467"/>
      <c r="HOH1" s="467"/>
      <c r="HOI1" s="467"/>
      <c r="HOJ1" s="467"/>
      <c r="HOK1" s="467"/>
      <c r="HOL1" s="467"/>
      <c r="HOM1" s="467"/>
      <c r="HON1" s="467"/>
      <c r="HOO1" s="467"/>
      <c r="HOP1" s="467"/>
      <c r="HOQ1" s="467"/>
      <c r="HOR1" s="467"/>
      <c r="HOS1" s="467"/>
      <c r="HOT1" s="467"/>
      <c r="HOU1" s="467"/>
      <c r="HOV1" s="467"/>
      <c r="HOW1" s="467"/>
      <c r="HOX1" s="467"/>
      <c r="HOY1" s="467"/>
      <c r="HOZ1" s="467"/>
      <c r="HPA1" s="467"/>
      <c r="HPB1" s="467"/>
      <c r="HPC1" s="467"/>
      <c r="HPD1" s="467"/>
      <c r="HPE1" s="467"/>
      <c r="HPF1" s="467"/>
      <c r="HPG1" s="467"/>
      <c r="HPH1" s="467"/>
      <c r="HPI1" s="467"/>
      <c r="HPJ1" s="467"/>
      <c r="HPK1" s="467"/>
      <c r="HPL1" s="467"/>
      <c r="HPM1" s="467"/>
      <c r="HPN1" s="467"/>
      <c r="HPO1" s="467"/>
      <c r="HPP1" s="467"/>
      <c r="HPQ1" s="467"/>
      <c r="HPR1" s="467"/>
      <c r="HPS1" s="467"/>
      <c r="HPT1" s="467"/>
      <c r="HPU1" s="467"/>
      <c r="HPV1" s="467"/>
      <c r="HPW1" s="467"/>
      <c r="HPX1" s="467"/>
      <c r="HPY1" s="467"/>
      <c r="HPZ1" s="467"/>
      <c r="HQA1" s="467"/>
      <c r="HQB1" s="467"/>
      <c r="HQC1" s="467"/>
      <c r="HQD1" s="467"/>
      <c r="HQE1" s="467"/>
      <c r="HQF1" s="467"/>
      <c r="HQG1" s="467"/>
      <c r="HQH1" s="467"/>
      <c r="HQI1" s="467"/>
      <c r="HQJ1" s="467"/>
      <c r="HQK1" s="467"/>
      <c r="HQL1" s="467"/>
      <c r="HQM1" s="467"/>
      <c r="HQN1" s="467"/>
      <c r="HQO1" s="467"/>
      <c r="HQP1" s="467"/>
      <c r="HQQ1" s="467"/>
      <c r="HQR1" s="467"/>
      <c r="HQS1" s="467"/>
      <c r="HQT1" s="467"/>
      <c r="HQU1" s="467"/>
      <c r="HQV1" s="467"/>
      <c r="HQW1" s="467"/>
      <c r="HQX1" s="467"/>
      <c r="HQY1" s="467"/>
      <c r="HQZ1" s="467"/>
      <c r="HRA1" s="467"/>
      <c r="HRB1" s="467"/>
      <c r="HRC1" s="467"/>
      <c r="HRD1" s="467"/>
      <c r="HRE1" s="467"/>
      <c r="HRF1" s="467"/>
      <c r="HRG1" s="467"/>
      <c r="HRH1" s="467"/>
      <c r="HRI1" s="467"/>
      <c r="HRJ1" s="467"/>
      <c r="HRK1" s="467"/>
      <c r="HRL1" s="467"/>
      <c r="HRM1" s="467"/>
      <c r="HRN1" s="467"/>
      <c r="HRO1" s="467"/>
      <c r="HRP1" s="467"/>
      <c r="HRQ1" s="467"/>
      <c r="HRR1" s="467"/>
      <c r="HRS1" s="467"/>
      <c r="HRT1" s="467"/>
      <c r="HRU1" s="467"/>
      <c r="HRV1" s="467"/>
      <c r="HRW1" s="467"/>
      <c r="HRX1" s="467"/>
      <c r="HRY1" s="467"/>
      <c r="HRZ1" s="467"/>
      <c r="HSA1" s="467"/>
      <c r="HSB1" s="467"/>
      <c r="HSC1" s="467"/>
      <c r="HSD1" s="467"/>
      <c r="HSE1" s="467"/>
      <c r="HSF1" s="467"/>
      <c r="HSG1" s="467"/>
      <c r="HSH1" s="467"/>
      <c r="HSI1" s="467"/>
      <c r="HSJ1" s="467"/>
      <c r="HSK1" s="467"/>
      <c r="HSL1" s="467"/>
      <c r="HSM1" s="467"/>
      <c r="HSN1" s="467"/>
      <c r="HSO1" s="467"/>
      <c r="HSP1" s="467"/>
      <c r="HSQ1" s="467"/>
      <c r="HSR1" s="467"/>
      <c r="HSS1" s="467"/>
      <c r="HST1" s="467"/>
      <c r="HSU1" s="467"/>
      <c r="HSV1" s="467"/>
      <c r="HSW1" s="467"/>
      <c r="HSX1" s="467"/>
      <c r="HSY1" s="467"/>
      <c r="HSZ1" s="467"/>
      <c r="HTA1" s="467"/>
      <c r="HTB1" s="467"/>
      <c r="HTC1" s="467"/>
      <c r="HTD1" s="467"/>
      <c r="HTE1" s="467"/>
      <c r="HTF1" s="467"/>
      <c r="HTG1" s="467"/>
      <c r="HTH1" s="467"/>
      <c r="HTI1" s="467"/>
      <c r="HTJ1" s="467"/>
      <c r="HTK1" s="467"/>
      <c r="HTL1" s="467"/>
      <c r="HTM1" s="467"/>
      <c r="HTN1" s="467"/>
      <c r="HTO1" s="467"/>
      <c r="HTP1" s="467"/>
      <c r="HTQ1" s="467"/>
      <c r="HTR1" s="467"/>
      <c r="HTS1" s="467"/>
      <c r="HTT1" s="467"/>
      <c r="HTU1" s="467"/>
      <c r="HTV1" s="467"/>
      <c r="HTW1" s="467"/>
      <c r="HTX1" s="467"/>
      <c r="HTY1" s="467"/>
      <c r="HTZ1" s="467"/>
      <c r="HUA1" s="467"/>
      <c r="HUB1" s="467"/>
      <c r="HUC1" s="467"/>
      <c r="HUD1" s="467"/>
      <c r="HUE1" s="467"/>
      <c r="HUF1" s="467"/>
      <c r="HUG1" s="467"/>
      <c r="HUH1" s="467"/>
      <c r="HUI1" s="467"/>
      <c r="HUJ1" s="467"/>
      <c r="HUK1" s="467"/>
      <c r="HUL1" s="467"/>
      <c r="HUM1" s="467"/>
      <c r="HUN1" s="467"/>
      <c r="HUO1" s="467"/>
      <c r="HUP1" s="467"/>
      <c r="HUQ1" s="467"/>
      <c r="HUR1" s="467"/>
      <c r="HUS1" s="467"/>
      <c r="HUT1" s="467"/>
      <c r="HUU1" s="467"/>
      <c r="HUV1" s="467"/>
      <c r="HUW1" s="467"/>
      <c r="HUX1" s="467"/>
      <c r="HUY1" s="467"/>
      <c r="HUZ1" s="467"/>
      <c r="HVA1" s="467"/>
      <c r="HVB1" s="467"/>
      <c r="HVC1" s="467"/>
      <c r="HVD1" s="467"/>
      <c r="HVE1" s="467"/>
      <c r="HVF1" s="467"/>
      <c r="HVG1" s="467"/>
      <c r="HVH1" s="467"/>
      <c r="HVI1" s="467"/>
      <c r="HVJ1" s="467"/>
      <c r="HVK1" s="467"/>
      <c r="HVL1" s="467"/>
      <c r="HVM1" s="467"/>
      <c r="HVN1" s="467"/>
      <c r="HVO1" s="467"/>
      <c r="HVP1" s="467"/>
      <c r="HVQ1" s="467"/>
      <c r="HVR1" s="467"/>
      <c r="HVS1" s="467"/>
      <c r="HVT1" s="467"/>
      <c r="HVU1" s="467"/>
      <c r="HVV1" s="467"/>
      <c r="HVW1" s="467"/>
      <c r="HVX1" s="467"/>
      <c r="HVY1" s="467"/>
      <c r="HVZ1" s="467"/>
      <c r="HWA1" s="467"/>
      <c r="HWB1" s="467"/>
      <c r="HWC1" s="467"/>
      <c r="HWD1" s="467"/>
      <c r="HWE1" s="467"/>
      <c r="HWF1" s="467"/>
      <c r="HWG1" s="467"/>
      <c r="HWH1" s="467"/>
      <c r="HWI1" s="467"/>
      <c r="HWJ1" s="467"/>
      <c r="HWK1" s="467"/>
      <c r="HWL1" s="467"/>
      <c r="HWM1" s="467"/>
      <c r="HWN1" s="467"/>
      <c r="HWO1" s="467"/>
      <c r="HWP1" s="467"/>
      <c r="HWQ1" s="467"/>
      <c r="HWR1" s="467"/>
      <c r="HWS1" s="467"/>
      <c r="HWT1" s="467"/>
      <c r="HWU1" s="467"/>
      <c r="HWV1" s="467"/>
      <c r="HWW1" s="467"/>
      <c r="HWX1" s="467"/>
      <c r="HWY1" s="467"/>
      <c r="HWZ1" s="467"/>
      <c r="HXA1" s="467"/>
      <c r="HXB1" s="467"/>
      <c r="HXC1" s="467"/>
      <c r="HXD1" s="467"/>
      <c r="HXE1" s="467"/>
      <c r="HXF1" s="467"/>
      <c r="HXG1" s="467"/>
      <c r="HXH1" s="467"/>
      <c r="HXI1" s="467"/>
      <c r="HXJ1" s="467"/>
      <c r="HXK1" s="467"/>
      <c r="HXL1" s="467"/>
      <c r="HXM1" s="467"/>
      <c r="HXN1" s="467"/>
      <c r="HXO1" s="467"/>
      <c r="HXP1" s="467"/>
      <c r="HXQ1" s="467"/>
      <c r="HXR1" s="467"/>
      <c r="HXS1" s="467"/>
      <c r="HXT1" s="467"/>
      <c r="HXU1" s="467"/>
      <c r="HXV1" s="467"/>
      <c r="HXW1" s="467"/>
      <c r="HXX1" s="467"/>
      <c r="HXY1" s="467"/>
      <c r="HXZ1" s="467"/>
      <c r="HYA1" s="467"/>
      <c r="HYB1" s="467"/>
      <c r="HYC1" s="467"/>
      <c r="HYD1" s="467"/>
      <c r="HYE1" s="467"/>
      <c r="HYF1" s="467"/>
      <c r="HYG1" s="467"/>
      <c r="HYH1" s="467"/>
      <c r="HYI1" s="467"/>
      <c r="HYJ1" s="467"/>
      <c r="HYK1" s="467"/>
      <c r="HYL1" s="467"/>
      <c r="HYM1" s="467"/>
      <c r="HYN1" s="467"/>
      <c r="HYO1" s="467"/>
      <c r="HYP1" s="467"/>
      <c r="HYQ1" s="467"/>
      <c r="HYR1" s="467"/>
      <c r="HYS1" s="467"/>
      <c r="HYT1" s="467"/>
      <c r="HYU1" s="467"/>
      <c r="HYV1" s="467"/>
      <c r="HYW1" s="467"/>
      <c r="HYX1" s="467"/>
      <c r="HYY1" s="467"/>
      <c r="HYZ1" s="467"/>
      <c r="HZA1" s="467"/>
      <c r="HZB1" s="467"/>
      <c r="HZC1" s="467"/>
      <c r="HZD1" s="467"/>
      <c r="HZE1" s="467"/>
      <c r="HZF1" s="467"/>
      <c r="HZG1" s="467"/>
      <c r="HZH1" s="467"/>
      <c r="HZI1" s="467"/>
      <c r="HZJ1" s="467"/>
      <c r="HZK1" s="467"/>
      <c r="HZL1" s="467"/>
      <c r="HZM1" s="467"/>
      <c r="HZN1" s="467"/>
      <c r="HZO1" s="467"/>
      <c r="HZP1" s="467"/>
      <c r="HZQ1" s="467"/>
      <c r="HZR1" s="467"/>
      <c r="HZS1" s="467"/>
      <c r="HZT1" s="467"/>
      <c r="HZU1" s="467"/>
      <c r="HZV1" s="467"/>
      <c r="HZW1" s="467"/>
      <c r="HZX1" s="467"/>
      <c r="HZY1" s="467"/>
      <c r="HZZ1" s="467"/>
      <c r="IAA1" s="467"/>
      <c r="IAB1" s="467"/>
      <c r="IAC1" s="467"/>
      <c r="IAD1" s="467"/>
      <c r="IAE1" s="467"/>
      <c r="IAF1" s="467"/>
      <c r="IAG1" s="467"/>
      <c r="IAH1" s="467"/>
      <c r="IAI1" s="467"/>
      <c r="IAJ1" s="467"/>
      <c r="IAK1" s="467"/>
      <c r="IAL1" s="467"/>
      <c r="IAM1" s="467"/>
      <c r="IAN1" s="467"/>
      <c r="IAO1" s="467"/>
      <c r="IAP1" s="467"/>
      <c r="IAQ1" s="467"/>
      <c r="IAR1" s="467"/>
      <c r="IAS1" s="467"/>
      <c r="IAT1" s="467"/>
      <c r="IAU1" s="467"/>
      <c r="IAV1" s="467"/>
      <c r="IAW1" s="467"/>
      <c r="IAX1" s="467"/>
      <c r="IAY1" s="467"/>
      <c r="IAZ1" s="467"/>
      <c r="IBA1" s="467"/>
      <c r="IBB1" s="467"/>
      <c r="IBC1" s="467"/>
      <c r="IBD1" s="467"/>
      <c r="IBE1" s="467"/>
      <c r="IBF1" s="467"/>
      <c r="IBG1" s="467"/>
      <c r="IBH1" s="467"/>
      <c r="IBI1" s="467"/>
      <c r="IBJ1" s="467"/>
      <c r="IBK1" s="467"/>
      <c r="IBL1" s="467"/>
      <c r="IBM1" s="467"/>
      <c r="IBN1" s="467"/>
      <c r="IBO1" s="467"/>
      <c r="IBP1" s="467"/>
      <c r="IBQ1" s="467"/>
      <c r="IBR1" s="467"/>
      <c r="IBS1" s="467"/>
      <c r="IBT1" s="467"/>
      <c r="IBU1" s="467"/>
      <c r="IBV1" s="467"/>
      <c r="IBW1" s="467"/>
      <c r="IBX1" s="467"/>
      <c r="IBY1" s="467"/>
      <c r="IBZ1" s="467"/>
      <c r="ICA1" s="467"/>
      <c r="ICB1" s="467"/>
      <c r="ICC1" s="467"/>
      <c r="ICD1" s="467"/>
      <c r="ICE1" s="467"/>
      <c r="ICF1" s="467"/>
      <c r="ICG1" s="467"/>
      <c r="ICH1" s="467"/>
      <c r="ICI1" s="467"/>
      <c r="ICJ1" s="467"/>
      <c r="ICK1" s="467"/>
      <c r="ICL1" s="467"/>
      <c r="ICM1" s="467"/>
      <c r="ICN1" s="467"/>
      <c r="ICO1" s="467"/>
      <c r="ICP1" s="467"/>
      <c r="ICQ1" s="467"/>
      <c r="ICR1" s="467"/>
      <c r="ICS1" s="467"/>
      <c r="ICT1" s="467"/>
      <c r="ICU1" s="467"/>
      <c r="ICV1" s="467"/>
      <c r="ICW1" s="467"/>
      <c r="ICX1" s="467"/>
      <c r="ICY1" s="467"/>
      <c r="ICZ1" s="467"/>
      <c r="IDA1" s="467"/>
      <c r="IDB1" s="467"/>
      <c r="IDC1" s="467"/>
      <c r="IDD1" s="467"/>
      <c r="IDE1" s="467"/>
      <c r="IDF1" s="467"/>
      <c r="IDG1" s="467"/>
      <c r="IDH1" s="467"/>
      <c r="IDI1" s="467"/>
      <c r="IDJ1" s="467"/>
      <c r="IDK1" s="467"/>
      <c r="IDL1" s="467"/>
      <c r="IDM1" s="467"/>
      <c r="IDN1" s="467"/>
      <c r="IDO1" s="467"/>
      <c r="IDP1" s="467"/>
      <c r="IDQ1" s="467"/>
      <c r="IDR1" s="467"/>
      <c r="IDS1" s="467"/>
      <c r="IDT1" s="467"/>
      <c r="IDU1" s="467"/>
      <c r="IDV1" s="467"/>
      <c r="IDW1" s="467"/>
      <c r="IDX1" s="467"/>
      <c r="IDY1" s="467"/>
      <c r="IDZ1" s="467"/>
      <c r="IEA1" s="467"/>
      <c r="IEB1" s="467"/>
      <c r="IEC1" s="467"/>
      <c r="IED1" s="467"/>
      <c r="IEE1" s="467"/>
      <c r="IEF1" s="467"/>
      <c r="IEG1" s="467"/>
      <c r="IEH1" s="467"/>
      <c r="IEI1" s="467"/>
      <c r="IEJ1" s="467"/>
      <c r="IEK1" s="467"/>
      <c r="IEL1" s="467"/>
      <c r="IEM1" s="467"/>
      <c r="IEN1" s="467"/>
      <c r="IEO1" s="467"/>
      <c r="IEP1" s="467"/>
      <c r="IEQ1" s="467"/>
      <c r="IER1" s="467"/>
      <c r="IES1" s="467"/>
      <c r="IET1" s="467"/>
      <c r="IEU1" s="467"/>
      <c r="IEV1" s="467"/>
      <c r="IEW1" s="467"/>
      <c r="IEX1" s="467"/>
      <c r="IEY1" s="467"/>
      <c r="IEZ1" s="467"/>
      <c r="IFA1" s="467"/>
      <c r="IFB1" s="467"/>
      <c r="IFC1" s="467"/>
      <c r="IFD1" s="467"/>
      <c r="IFE1" s="467"/>
      <c r="IFF1" s="467"/>
      <c r="IFG1" s="467"/>
      <c r="IFH1" s="467"/>
      <c r="IFI1" s="467"/>
      <c r="IFJ1" s="467"/>
      <c r="IFK1" s="467"/>
      <c r="IFL1" s="467"/>
      <c r="IFM1" s="467"/>
      <c r="IFN1" s="467"/>
      <c r="IFO1" s="467"/>
      <c r="IFP1" s="467"/>
      <c r="IFQ1" s="467"/>
      <c r="IFR1" s="467"/>
      <c r="IFS1" s="467"/>
      <c r="IFT1" s="467"/>
      <c r="IFU1" s="467"/>
      <c r="IFV1" s="467"/>
      <c r="IFW1" s="467"/>
      <c r="IFX1" s="467"/>
      <c r="IFY1" s="467"/>
      <c r="IFZ1" s="467"/>
      <c r="IGA1" s="467"/>
      <c r="IGB1" s="467"/>
      <c r="IGC1" s="467"/>
      <c r="IGD1" s="467"/>
      <c r="IGE1" s="467"/>
      <c r="IGF1" s="467"/>
      <c r="IGG1" s="467"/>
      <c r="IGH1" s="467"/>
      <c r="IGI1" s="467"/>
      <c r="IGJ1" s="467"/>
      <c r="IGK1" s="467"/>
      <c r="IGL1" s="467"/>
      <c r="IGM1" s="467"/>
      <c r="IGN1" s="467"/>
      <c r="IGO1" s="467"/>
      <c r="IGP1" s="467"/>
      <c r="IGQ1" s="467"/>
      <c r="IGR1" s="467"/>
      <c r="IGS1" s="467"/>
      <c r="IGT1" s="467"/>
      <c r="IGU1" s="467"/>
      <c r="IGV1" s="467"/>
      <c r="IGW1" s="467"/>
      <c r="IGX1" s="467"/>
      <c r="IGY1" s="467"/>
      <c r="IGZ1" s="467"/>
      <c r="IHA1" s="467"/>
      <c r="IHB1" s="467"/>
      <c r="IHC1" s="467"/>
      <c r="IHD1" s="467"/>
      <c r="IHE1" s="467"/>
      <c r="IHF1" s="467"/>
      <c r="IHG1" s="467"/>
      <c r="IHH1" s="467"/>
      <c r="IHI1" s="467"/>
      <c r="IHJ1" s="467"/>
      <c r="IHK1" s="467"/>
      <c r="IHL1" s="467"/>
      <c r="IHM1" s="467"/>
      <c r="IHN1" s="467"/>
      <c r="IHO1" s="467"/>
      <c r="IHP1" s="467"/>
      <c r="IHQ1" s="467"/>
      <c r="IHR1" s="467"/>
      <c r="IHS1" s="467"/>
      <c r="IHT1" s="467"/>
      <c r="IHU1" s="467"/>
      <c r="IHV1" s="467"/>
      <c r="IHW1" s="467"/>
      <c r="IHX1" s="467"/>
      <c r="IHY1" s="467"/>
      <c r="IHZ1" s="467"/>
      <c r="IIA1" s="467"/>
      <c r="IIB1" s="467"/>
      <c r="IIC1" s="467"/>
      <c r="IID1" s="467"/>
      <c r="IIE1" s="467"/>
      <c r="IIF1" s="467"/>
      <c r="IIG1" s="467"/>
      <c r="IIH1" s="467"/>
      <c r="III1" s="467"/>
      <c r="IIJ1" s="467"/>
      <c r="IIK1" s="467"/>
      <c r="IIL1" s="467"/>
      <c r="IIM1" s="467"/>
      <c r="IIN1" s="467"/>
      <c r="IIO1" s="467"/>
      <c r="IIP1" s="467"/>
      <c r="IIQ1" s="467"/>
      <c r="IIR1" s="467"/>
      <c r="IIS1" s="467"/>
      <c r="IIT1" s="467"/>
      <c r="IIU1" s="467"/>
      <c r="IIV1" s="467"/>
      <c r="IIW1" s="467"/>
      <c r="IIX1" s="467"/>
      <c r="IIY1" s="467"/>
      <c r="IIZ1" s="467"/>
      <c r="IJA1" s="467"/>
      <c r="IJB1" s="467"/>
      <c r="IJC1" s="467"/>
      <c r="IJD1" s="467"/>
      <c r="IJE1" s="467"/>
      <c r="IJF1" s="467"/>
      <c r="IJG1" s="467"/>
      <c r="IJH1" s="467"/>
      <c r="IJI1" s="467"/>
      <c r="IJJ1" s="467"/>
      <c r="IJK1" s="467"/>
      <c r="IJL1" s="467"/>
      <c r="IJM1" s="467"/>
      <c r="IJN1" s="467"/>
      <c r="IJO1" s="467"/>
      <c r="IJP1" s="467"/>
      <c r="IJQ1" s="467"/>
      <c r="IJR1" s="467"/>
      <c r="IJS1" s="467"/>
      <c r="IJT1" s="467"/>
      <c r="IJU1" s="467"/>
      <c r="IJV1" s="467"/>
      <c r="IJW1" s="467"/>
      <c r="IJX1" s="467"/>
      <c r="IJY1" s="467"/>
      <c r="IJZ1" s="467"/>
      <c r="IKA1" s="467"/>
      <c r="IKB1" s="467"/>
      <c r="IKC1" s="467"/>
      <c r="IKD1" s="467"/>
      <c r="IKE1" s="467"/>
      <c r="IKF1" s="467"/>
      <c r="IKG1" s="467"/>
      <c r="IKH1" s="467"/>
      <c r="IKI1" s="467"/>
      <c r="IKJ1" s="467"/>
      <c r="IKK1" s="467"/>
      <c r="IKL1" s="467"/>
      <c r="IKM1" s="467"/>
      <c r="IKN1" s="467"/>
      <c r="IKO1" s="467"/>
      <c r="IKP1" s="467"/>
      <c r="IKQ1" s="467"/>
      <c r="IKR1" s="467"/>
      <c r="IKS1" s="467"/>
      <c r="IKT1" s="467"/>
      <c r="IKU1" s="467"/>
      <c r="IKV1" s="467"/>
      <c r="IKW1" s="467"/>
      <c r="IKX1" s="467"/>
      <c r="IKY1" s="467"/>
      <c r="IKZ1" s="467"/>
      <c r="ILA1" s="467"/>
      <c r="ILB1" s="467"/>
      <c r="ILC1" s="467"/>
      <c r="ILD1" s="467"/>
      <c r="ILE1" s="467"/>
      <c r="ILF1" s="467"/>
      <c r="ILG1" s="467"/>
      <c r="ILH1" s="467"/>
      <c r="ILI1" s="467"/>
      <c r="ILJ1" s="467"/>
      <c r="ILK1" s="467"/>
      <c r="ILL1" s="467"/>
      <c r="ILM1" s="467"/>
      <c r="ILN1" s="467"/>
      <c r="ILO1" s="467"/>
      <c r="ILP1" s="467"/>
      <c r="ILQ1" s="467"/>
      <c r="ILR1" s="467"/>
      <c r="ILS1" s="467"/>
      <c r="ILT1" s="467"/>
      <c r="ILU1" s="467"/>
      <c r="ILV1" s="467"/>
      <c r="ILW1" s="467"/>
      <c r="ILX1" s="467"/>
      <c r="ILY1" s="467"/>
      <c r="ILZ1" s="467"/>
      <c r="IMA1" s="467"/>
      <c r="IMB1" s="467"/>
      <c r="IMC1" s="467"/>
      <c r="IMD1" s="467"/>
      <c r="IME1" s="467"/>
      <c r="IMF1" s="467"/>
      <c r="IMG1" s="467"/>
      <c r="IMH1" s="467"/>
      <c r="IMI1" s="467"/>
      <c r="IMJ1" s="467"/>
      <c r="IMK1" s="467"/>
      <c r="IML1" s="467"/>
      <c r="IMM1" s="467"/>
      <c r="IMN1" s="467"/>
      <c r="IMO1" s="467"/>
      <c r="IMP1" s="467"/>
      <c r="IMQ1" s="467"/>
      <c r="IMR1" s="467"/>
      <c r="IMS1" s="467"/>
      <c r="IMT1" s="467"/>
      <c r="IMU1" s="467"/>
      <c r="IMV1" s="467"/>
      <c r="IMW1" s="467"/>
      <c r="IMX1" s="467"/>
      <c r="IMY1" s="467"/>
      <c r="IMZ1" s="467"/>
      <c r="INA1" s="467"/>
      <c r="INB1" s="467"/>
      <c r="INC1" s="467"/>
      <c r="IND1" s="467"/>
      <c r="INE1" s="467"/>
      <c r="INF1" s="467"/>
      <c r="ING1" s="467"/>
      <c r="INH1" s="467"/>
      <c r="INI1" s="467"/>
      <c r="INJ1" s="467"/>
      <c r="INK1" s="467"/>
      <c r="INL1" s="467"/>
      <c r="INM1" s="467"/>
      <c r="INN1" s="467"/>
      <c r="INO1" s="467"/>
      <c r="INP1" s="467"/>
      <c r="INQ1" s="467"/>
      <c r="INR1" s="467"/>
      <c r="INS1" s="467"/>
      <c r="INT1" s="467"/>
      <c r="INU1" s="467"/>
      <c r="INV1" s="467"/>
      <c r="INW1" s="467"/>
      <c r="INX1" s="467"/>
      <c r="INY1" s="467"/>
      <c r="INZ1" s="467"/>
      <c r="IOA1" s="467"/>
      <c r="IOB1" s="467"/>
      <c r="IOC1" s="467"/>
      <c r="IOD1" s="467"/>
      <c r="IOE1" s="467"/>
      <c r="IOF1" s="467"/>
      <c r="IOG1" s="467"/>
      <c r="IOH1" s="467"/>
      <c r="IOI1" s="467"/>
      <c r="IOJ1" s="467"/>
      <c r="IOK1" s="467"/>
      <c r="IOL1" s="467"/>
      <c r="IOM1" s="467"/>
      <c r="ION1" s="467"/>
      <c r="IOO1" s="467"/>
      <c r="IOP1" s="467"/>
      <c r="IOQ1" s="467"/>
      <c r="IOR1" s="467"/>
      <c r="IOS1" s="467"/>
      <c r="IOT1" s="467"/>
      <c r="IOU1" s="467"/>
      <c r="IOV1" s="467"/>
      <c r="IOW1" s="467"/>
      <c r="IOX1" s="467"/>
      <c r="IOY1" s="467"/>
      <c r="IOZ1" s="467"/>
      <c r="IPA1" s="467"/>
      <c r="IPB1" s="467"/>
      <c r="IPC1" s="467"/>
      <c r="IPD1" s="467"/>
      <c r="IPE1" s="467"/>
      <c r="IPF1" s="467"/>
      <c r="IPG1" s="467"/>
      <c r="IPH1" s="467"/>
      <c r="IPI1" s="467"/>
      <c r="IPJ1" s="467"/>
      <c r="IPK1" s="467"/>
      <c r="IPL1" s="467"/>
      <c r="IPM1" s="467"/>
      <c r="IPN1" s="467"/>
      <c r="IPO1" s="467"/>
      <c r="IPP1" s="467"/>
      <c r="IPQ1" s="467"/>
      <c r="IPR1" s="467"/>
      <c r="IPS1" s="467"/>
      <c r="IPT1" s="467"/>
      <c r="IPU1" s="467"/>
      <c r="IPV1" s="467"/>
      <c r="IPW1" s="467"/>
      <c r="IPX1" s="467"/>
      <c r="IPY1" s="467"/>
      <c r="IPZ1" s="467"/>
      <c r="IQA1" s="467"/>
      <c r="IQB1" s="467"/>
      <c r="IQC1" s="467"/>
      <c r="IQD1" s="467"/>
      <c r="IQE1" s="467"/>
      <c r="IQF1" s="467"/>
      <c r="IQG1" s="467"/>
      <c r="IQH1" s="467"/>
      <c r="IQI1" s="467"/>
      <c r="IQJ1" s="467"/>
      <c r="IQK1" s="467"/>
      <c r="IQL1" s="467"/>
      <c r="IQM1" s="467"/>
      <c r="IQN1" s="467"/>
      <c r="IQO1" s="467"/>
      <c r="IQP1" s="467"/>
      <c r="IQQ1" s="467"/>
      <c r="IQR1" s="467"/>
      <c r="IQS1" s="467"/>
      <c r="IQT1" s="467"/>
      <c r="IQU1" s="467"/>
      <c r="IQV1" s="467"/>
      <c r="IQW1" s="467"/>
      <c r="IQX1" s="467"/>
      <c r="IQY1" s="467"/>
      <c r="IQZ1" s="467"/>
      <c r="IRA1" s="467"/>
      <c r="IRB1" s="467"/>
      <c r="IRC1" s="467"/>
      <c r="IRD1" s="467"/>
      <c r="IRE1" s="467"/>
      <c r="IRF1" s="467"/>
      <c r="IRG1" s="467"/>
      <c r="IRH1" s="467"/>
      <c r="IRI1" s="467"/>
      <c r="IRJ1" s="467"/>
      <c r="IRK1" s="467"/>
      <c r="IRL1" s="467"/>
      <c r="IRM1" s="467"/>
      <c r="IRN1" s="467"/>
      <c r="IRO1" s="467"/>
      <c r="IRP1" s="467"/>
      <c r="IRQ1" s="467"/>
      <c r="IRR1" s="467"/>
      <c r="IRS1" s="467"/>
      <c r="IRT1" s="467"/>
      <c r="IRU1" s="467"/>
      <c r="IRV1" s="467"/>
      <c r="IRW1" s="467"/>
      <c r="IRX1" s="467"/>
      <c r="IRY1" s="467"/>
      <c r="IRZ1" s="467"/>
      <c r="ISA1" s="467"/>
      <c r="ISB1" s="467"/>
      <c r="ISC1" s="467"/>
      <c r="ISD1" s="467"/>
      <c r="ISE1" s="467"/>
      <c r="ISF1" s="467"/>
      <c r="ISG1" s="467"/>
      <c r="ISH1" s="467"/>
      <c r="ISI1" s="467"/>
      <c r="ISJ1" s="467"/>
      <c r="ISK1" s="467"/>
      <c r="ISL1" s="467"/>
      <c r="ISM1" s="467"/>
      <c r="ISN1" s="467"/>
      <c r="ISO1" s="467"/>
      <c r="ISP1" s="467"/>
      <c r="ISQ1" s="467"/>
      <c r="ISR1" s="467"/>
      <c r="ISS1" s="467"/>
      <c r="IST1" s="467"/>
      <c r="ISU1" s="467"/>
      <c r="ISV1" s="467"/>
      <c r="ISW1" s="467"/>
      <c r="ISX1" s="467"/>
      <c r="ISY1" s="467"/>
      <c r="ISZ1" s="467"/>
      <c r="ITA1" s="467"/>
      <c r="ITB1" s="467"/>
      <c r="ITC1" s="467"/>
      <c r="ITD1" s="467"/>
      <c r="ITE1" s="467"/>
      <c r="ITF1" s="467"/>
      <c r="ITG1" s="467"/>
      <c r="ITH1" s="467"/>
      <c r="ITI1" s="467"/>
      <c r="ITJ1" s="467"/>
      <c r="ITK1" s="467"/>
      <c r="ITL1" s="467"/>
      <c r="ITM1" s="467"/>
      <c r="ITN1" s="467"/>
      <c r="ITO1" s="467"/>
      <c r="ITP1" s="467"/>
      <c r="ITQ1" s="467"/>
      <c r="ITR1" s="467"/>
      <c r="ITS1" s="467"/>
      <c r="ITT1" s="467"/>
      <c r="ITU1" s="467"/>
      <c r="ITV1" s="467"/>
      <c r="ITW1" s="467"/>
      <c r="ITX1" s="467"/>
      <c r="ITY1" s="467"/>
      <c r="ITZ1" s="467"/>
      <c r="IUA1" s="467"/>
      <c r="IUB1" s="467"/>
      <c r="IUC1" s="467"/>
      <c r="IUD1" s="467"/>
      <c r="IUE1" s="467"/>
      <c r="IUF1" s="467"/>
      <c r="IUG1" s="467"/>
      <c r="IUH1" s="467"/>
      <c r="IUI1" s="467"/>
      <c r="IUJ1" s="467"/>
      <c r="IUK1" s="467"/>
      <c r="IUL1" s="467"/>
      <c r="IUM1" s="467"/>
      <c r="IUN1" s="467"/>
      <c r="IUO1" s="467"/>
      <c r="IUP1" s="467"/>
      <c r="IUQ1" s="467"/>
      <c r="IUR1" s="467"/>
      <c r="IUS1" s="467"/>
      <c r="IUT1" s="467"/>
      <c r="IUU1" s="467"/>
      <c r="IUV1" s="467"/>
      <c r="IUW1" s="467"/>
      <c r="IUX1" s="467"/>
      <c r="IUY1" s="467"/>
      <c r="IUZ1" s="467"/>
      <c r="IVA1" s="467"/>
      <c r="IVB1" s="467"/>
      <c r="IVC1" s="467"/>
      <c r="IVD1" s="467"/>
      <c r="IVE1" s="467"/>
      <c r="IVF1" s="467"/>
      <c r="IVG1" s="467"/>
      <c r="IVH1" s="467"/>
      <c r="IVI1" s="467"/>
      <c r="IVJ1" s="467"/>
      <c r="IVK1" s="467"/>
      <c r="IVL1" s="467"/>
      <c r="IVM1" s="467"/>
      <c r="IVN1" s="467"/>
      <c r="IVO1" s="467"/>
      <c r="IVP1" s="467"/>
      <c r="IVQ1" s="467"/>
      <c r="IVR1" s="467"/>
      <c r="IVS1" s="467"/>
      <c r="IVT1" s="467"/>
      <c r="IVU1" s="467"/>
      <c r="IVV1" s="467"/>
      <c r="IVW1" s="467"/>
      <c r="IVX1" s="467"/>
      <c r="IVY1" s="467"/>
      <c r="IVZ1" s="467"/>
      <c r="IWA1" s="467"/>
      <c r="IWB1" s="467"/>
      <c r="IWC1" s="467"/>
      <c r="IWD1" s="467"/>
      <c r="IWE1" s="467"/>
      <c r="IWF1" s="467"/>
      <c r="IWG1" s="467"/>
      <c r="IWH1" s="467"/>
      <c r="IWI1" s="467"/>
      <c r="IWJ1" s="467"/>
      <c r="IWK1" s="467"/>
      <c r="IWL1" s="467"/>
      <c r="IWM1" s="467"/>
      <c r="IWN1" s="467"/>
      <c r="IWO1" s="467"/>
      <c r="IWP1" s="467"/>
      <c r="IWQ1" s="467"/>
      <c r="IWR1" s="467"/>
      <c r="IWS1" s="467"/>
      <c r="IWT1" s="467"/>
      <c r="IWU1" s="467"/>
      <c r="IWV1" s="467"/>
      <c r="IWW1" s="467"/>
      <c r="IWX1" s="467"/>
      <c r="IWY1" s="467"/>
      <c r="IWZ1" s="467"/>
      <c r="IXA1" s="467"/>
      <c r="IXB1" s="467"/>
      <c r="IXC1" s="467"/>
      <c r="IXD1" s="467"/>
      <c r="IXE1" s="467"/>
      <c r="IXF1" s="467"/>
      <c r="IXG1" s="467"/>
      <c r="IXH1" s="467"/>
      <c r="IXI1" s="467"/>
      <c r="IXJ1" s="467"/>
      <c r="IXK1" s="467"/>
      <c r="IXL1" s="467"/>
      <c r="IXM1" s="467"/>
      <c r="IXN1" s="467"/>
      <c r="IXO1" s="467"/>
      <c r="IXP1" s="467"/>
      <c r="IXQ1" s="467"/>
      <c r="IXR1" s="467"/>
      <c r="IXS1" s="467"/>
      <c r="IXT1" s="467"/>
      <c r="IXU1" s="467"/>
      <c r="IXV1" s="467"/>
      <c r="IXW1" s="467"/>
      <c r="IXX1" s="467"/>
      <c r="IXY1" s="467"/>
      <c r="IXZ1" s="467"/>
      <c r="IYA1" s="467"/>
      <c r="IYB1" s="467"/>
      <c r="IYC1" s="467"/>
      <c r="IYD1" s="467"/>
      <c r="IYE1" s="467"/>
      <c r="IYF1" s="467"/>
      <c r="IYG1" s="467"/>
      <c r="IYH1" s="467"/>
      <c r="IYI1" s="467"/>
      <c r="IYJ1" s="467"/>
      <c r="IYK1" s="467"/>
      <c r="IYL1" s="467"/>
      <c r="IYM1" s="467"/>
      <c r="IYN1" s="467"/>
      <c r="IYO1" s="467"/>
      <c r="IYP1" s="467"/>
      <c r="IYQ1" s="467"/>
      <c r="IYR1" s="467"/>
      <c r="IYS1" s="467"/>
      <c r="IYT1" s="467"/>
      <c r="IYU1" s="467"/>
      <c r="IYV1" s="467"/>
      <c r="IYW1" s="467"/>
      <c r="IYX1" s="467"/>
      <c r="IYY1" s="467"/>
      <c r="IYZ1" s="467"/>
      <c r="IZA1" s="467"/>
      <c r="IZB1" s="467"/>
      <c r="IZC1" s="467"/>
      <c r="IZD1" s="467"/>
      <c r="IZE1" s="467"/>
      <c r="IZF1" s="467"/>
      <c r="IZG1" s="467"/>
      <c r="IZH1" s="467"/>
      <c r="IZI1" s="467"/>
      <c r="IZJ1" s="467"/>
      <c r="IZK1" s="467"/>
      <c r="IZL1" s="467"/>
      <c r="IZM1" s="467"/>
      <c r="IZN1" s="467"/>
      <c r="IZO1" s="467"/>
      <c r="IZP1" s="467"/>
      <c r="IZQ1" s="467"/>
      <c r="IZR1" s="467"/>
      <c r="IZS1" s="467"/>
      <c r="IZT1" s="467"/>
      <c r="IZU1" s="467"/>
      <c r="IZV1" s="467"/>
      <c r="IZW1" s="467"/>
      <c r="IZX1" s="467"/>
      <c r="IZY1" s="467"/>
      <c r="IZZ1" s="467"/>
      <c r="JAA1" s="467"/>
      <c r="JAB1" s="467"/>
      <c r="JAC1" s="467"/>
      <c r="JAD1" s="467"/>
      <c r="JAE1" s="467"/>
      <c r="JAF1" s="467"/>
      <c r="JAG1" s="467"/>
      <c r="JAH1" s="467"/>
      <c r="JAI1" s="467"/>
      <c r="JAJ1" s="467"/>
      <c r="JAK1" s="467"/>
      <c r="JAL1" s="467"/>
      <c r="JAM1" s="467"/>
      <c r="JAN1" s="467"/>
      <c r="JAO1" s="467"/>
      <c r="JAP1" s="467"/>
      <c r="JAQ1" s="467"/>
      <c r="JAR1" s="467"/>
      <c r="JAS1" s="467"/>
      <c r="JAT1" s="467"/>
      <c r="JAU1" s="467"/>
      <c r="JAV1" s="467"/>
      <c r="JAW1" s="467"/>
      <c r="JAX1" s="467"/>
      <c r="JAY1" s="467"/>
      <c r="JAZ1" s="467"/>
      <c r="JBA1" s="467"/>
      <c r="JBB1" s="467"/>
      <c r="JBC1" s="467"/>
      <c r="JBD1" s="467"/>
      <c r="JBE1" s="467"/>
      <c r="JBF1" s="467"/>
      <c r="JBG1" s="467"/>
      <c r="JBH1" s="467"/>
      <c r="JBI1" s="467"/>
      <c r="JBJ1" s="467"/>
      <c r="JBK1" s="467"/>
      <c r="JBL1" s="467"/>
      <c r="JBM1" s="467"/>
      <c r="JBN1" s="467"/>
      <c r="JBO1" s="467"/>
      <c r="JBP1" s="467"/>
      <c r="JBQ1" s="467"/>
      <c r="JBR1" s="467"/>
      <c r="JBS1" s="467"/>
      <c r="JBT1" s="467"/>
      <c r="JBU1" s="467"/>
      <c r="JBV1" s="467"/>
      <c r="JBW1" s="467"/>
      <c r="JBX1" s="467"/>
      <c r="JBY1" s="467"/>
      <c r="JBZ1" s="467"/>
      <c r="JCA1" s="467"/>
      <c r="JCB1" s="467"/>
      <c r="JCC1" s="467"/>
      <c r="JCD1" s="467"/>
      <c r="JCE1" s="467"/>
      <c r="JCF1" s="467"/>
      <c r="JCG1" s="467"/>
      <c r="JCH1" s="467"/>
      <c r="JCI1" s="467"/>
      <c r="JCJ1" s="467"/>
      <c r="JCK1" s="467"/>
      <c r="JCL1" s="467"/>
      <c r="JCM1" s="467"/>
      <c r="JCN1" s="467"/>
      <c r="JCO1" s="467"/>
      <c r="JCP1" s="467"/>
      <c r="JCQ1" s="467"/>
      <c r="JCR1" s="467"/>
      <c r="JCS1" s="467"/>
      <c r="JCT1" s="467"/>
      <c r="JCU1" s="467"/>
      <c r="JCV1" s="467"/>
      <c r="JCW1" s="467"/>
      <c r="JCX1" s="467"/>
      <c r="JCY1" s="467"/>
      <c r="JCZ1" s="467"/>
      <c r="JDA1" s="467"/>
      <c r="JDB1" s="467"/>
      <c r="JDC1" s="467"/>
      <c r="JDD1" s="467"/>
      <c r="JDE1" s="467"/>
      <c r="JDF1" s="467"/>
      <c r="JDG1" s="467"/>
      <c r="JDH1" s="467"/>
      <c r="JDI1" s="467"/>
      <c r="JDJ1" s="467"/>
      <c r="JDK1" s="467"/>
      <c r="JDL1" s="467"/>
      <c r="JDM1" s="467"/>
      <c r="JDN1" s="467"/>
      <c r="JDO1" s="467"/>
      <c r="JDP1" s="467"/>
      <c r="JDQ1" s="467"/>
      <c r="JDR1" s="467"/>
      <c r="JDS1" s="467"/>
      <c r="JDT1" s="467"/>
      <c r="JDU1" s="467"/>
      <c r="JDV1" s="467"/>
      <c r="JDW1" s="467"/>
      <c r="JDX1" s="467"/>
      <c r="JDY1" s="467"/>
      <c r="JDZ1" s="467"/>
      <c r="JEA1" s="467"/>
      <c r="JEB1" s="467"/>
      <c r="JEC1" s="467"/>
      <c r="JED1" s="467"/>
      <c r="JEE1" s="467"/>
      <c r="JEF1" s="467"/>
      <c r="JEG1" s="467"/>
      <c r="JEH1" s="467"/>
      <c r="JEI1" s="467"/>
      <c r="JEJ1" s="467"/>
      <c r="JEK1" s="467"/>
      <c r="JEL1" s="467"/>
      <c r="JEM1" s="467"/>
      <c r="JEN1" s="467"/>
      <c r="JEO1" s="467"/>
      <c r="JEP1" s="467"/>
      <c r="JEQ1" s="467"/>
      <c r="JER1" s="467"/>
      <c r="JES1" s="467"/>
      <c r="JET1" s="467"/>
      <c r="JEU1" s="467"/>
      <c r="JEV1" s="467"/>
      <c r="JEW1" s="467"/>
      <c r="JEX1" s="467"/>
      <c r="JEY1" s="467"/>
      <c r="JEZ1" s="467"/>
      <c r="JFA1" s="467"/>
      <c r="JFB1" s="467"/>
      <c r="JFC1" s="467"/>
      <c r="JFD1" s="467"/>
      <c r="JFE1" s="467"/>
      <c r="JFF1" s="467"/>
      <c r="JFG1" s="467"/>
      <c r="JFH1" s="467"/>
      <c r="JFI1" s="467"/>
      <c r="JFJ1" s="467"/>
      <c r="JFK1" s="467"/>
      <c r="JFL1" s="467"/>
      <c r="JFM1" s="467"/>
      <c r="JFN1" s="467"/>
      <c r="JFO1" s="467"/>
      <c r="JFP1" s="467"/>
      <c r="JFQ1" s="467"/>
      <c r="JFR1" s="467"/>
      <c r="JFS1" s="467"/>
      <c r="JFT1" s="467"/>
      <c r="JFU1" s="467"/>
      <c r="JFV1" s="467"/>
      <c r="JFW1" s="467"/>
      <c r="JFX1" s="467"/>
      <c r="JFY1" s="467"/>
      <c r="JFZ1" s="467"/>
      <c r="JGA1" s="467"/>
      <c r="JGB1" s="467"/>
      <c r="JGC1" s="467"/>
      <c r="JGD1" s="467"/>
      <c r="JGE1" s="467"/>
      <c r="JGF1" s="467"/>
      <c r="JGG1" s="467"/>
      <c r="JGH1" s="467"/>
      <c r="JGI1" s="467"/>
      <c r="JGJ1" s="467"/>
      <c r="JGK1" s="467"/>
      <c r="JGL1" s="467"/>
      <c r="JGM1" s="467"/>
      <c r="JGN1" s="467"/>
      <c r="JGO1" s="467"/>
      <c r="JGP1" s="467"/>
      <c r="JGQ1" s="467"/>
      <c r="JGR1" s="467"/>
      <c r="JGS1" s="467"/>
      <c r="JGT1" s="467"/>
      <c r="JGU1" s="467"/>
      <c r="JGV1" s="467"/>
      <c r="JGW1" s="467"/>
      <c r="JGX1" s="467"/>
      <c r="JGY1" s="467"/>
      <c r="JGZ1" s="467"/>
      <c r="JHA1" s="467"/>
      <c r="JHB1" s="467"/>
      <c r="JHC1" s="467"/>
      <c r="JHD1" s="467"/>
      <c r="JHE1" s="467"/>
      <c r="JHF1" s="467"/>
      <c r="JHG1" s="467"/>
      <c r="JHH1" s="467"/>
      <c r="JHI1" s="467"/>
      <c r="JHJ1" s="467"/>
      <c r="JHK1" s="467"/>
      <c r="JHL1" s="467"/>
      <c r="JHM1" s="467"/>
      <c r="JHN1" s="467"/>
      <c r="JHO1" s="467"/>
      <c r="JHP1" s="467"/>
      <c r="JHQ1" s="467"/>
      <c r="JHR1" s="467"/>
      <c r="JHS1" s="467"/>
      <c r="JHT1" s="467"/>
      <c r="JHU1" s="467"/>
      <c r="JHV1" s="467"/>
      <c r="JHW1" s="467"/>
      <c r="JHX1" s="467"/>
      <c r="JHY1" s="467"/>
      <c r="JHZ1" s="467"/>
      <c r="JIA1" s="467"/>
      <c r="JIB1" s="467"/>
      <c r="JIC1" s="467"/>
      <c r="JID1" s="467"/>
      <c r="JIE1" s="467"/>
      <c r="JIF1" s="467"/>
      <c r="JIG1" s="467"/>
      <c r="JIH1" s="467"/>
      <c r="JII1" s="467"/>
      <c r="JIJ1" s="467"/>
      <c r="JIK1" s="467"/>
      <c r="JIL1" s="467"/>
      <c r="JIM1" s="467"/>
      <c r="JIN1" s="467"/>
      <c r="JIO1" s="467"/>
      <c r="JIP1" s="467"/>
      <c r="JIQ1" s="467"/>
      <c r="JIR1" s="467"/>
      <c r="JIS1" s="467"/>
      <c r="JIT1" s="467"/>
      <c r="JIU1" s="467"/>
      <c r="JIV1" s="467"/>
      <c r="JIW1" s="467"/>
      <c r="JIX1" s="467"/>
      <c r="JIY1" s="467"/>
      <c r="JIZ1" s="467"/>
      <c r="JJA1" s="467"/>
      <c r="JJB1" s="467"/>
      <c r="JJC1" s="467"/>
      <c r="JJD1" s="467"/>
      <c r="JJE1" s="467"/>
      <c r="JJF1" s="467"/>
      <c r="JJG1" s="467"/>
      <c r="JJH1" s="467"/>
      <c r="JJI1" s="467"/>
      <c r="JJJ1" s="467"/>
      <c r="JJK1" s="467"/>
      <c r="JJL1" s="467"/>
      <c r="JJM1" s="467"/>
      <c r="JJN1" s="467"/>
      <c r="JJO1" s="467"/>
      <c r="JJP1" s="467"/>
      <c r="JJQ1" s="467"/>
      <c r="JJR1" s="467"/>
      <c r="JJS1" s="467"/>
      <c r="JJT1" s="467"/>
      <c r="JJU1" s="467"/>
      <c r="JJV1" s="467"/>
      <c r="JJW1" s="467"/>
      <c r="JJX1" s="467"/>
      <c r="JJY1" s="467"/>
      <c r="JJZ1" s="467"/>
      <c r="JKA1" s="467"/>
      <c r="JKB1" s="467"/>
      <c r="JKC1" s="467"/>
      <c r="JKD1" s="467"/>
      <c r="JKE1" s="467"/>
      <c r="JKF1" s="467"/>
      <c r="JKG1" s="467"/>
      <c r="JKH1" s="467"/>
      <c r="JKI1" s="467"/>
      <c r="JKJ1" s="467"/>
      <c r="JKK1" s="467"/>
      <c r="JKL1" s="467"/>
      <c r="JKM1" s="467"/>
      <c r="JKN1" s="467"/>
      <c r="JKO1" s="467"/>
      <c r="JKP1" s="467"/>
      <c r="JKQ1" s="467"/>
      <c r="JKR1" s="467"/>
      <c r="JKS1" s="467"/>
      <c r="JKT1" s="467"/>
      <c r="JKU1" s="467"/>
      <c r="JKV1" s="467"/>
      <c r="JKW1" s="467"/>
      <c r="JKX1" s="467"/>
      <c r="JKY1" s="467"/>
      <c r="JKZ1" s="467"/>
      <c r="JLA1" s="467"/>
      <c r="JLB1" s="467"/>
      <c r="JLC1" s="467"/>
      <c r="JLD1" s="467"/>
      <c r="JLE1" s="467"/>
      <c r="JLF1" s="467"/>
      <c r="JLG1" s="467"/>
      <c r="JLH1" s="467"/>
      <c r="JLI1" s="467"/>
      <c r="JLJ1" s="467"/>
      <c r="JLK1" s="467"/>
      <c r="JLL1" s="467"/>
      <c r="JLM1" s="467"/>
      <c r="JLN1" s="467"/>
      <c r="JLO1" s="467"/>
      <c r="JLP1" s="467"/>
      <c r="JLQ1" s="467"/>
      <c r="JLR1" s="467"/>
      <c r="JLS1" s="467"/>
      <c r="JLT1" s="467"/>
      <c r="JLU1" s="467"/>
      <c r="JLV1" s="467"/>
      <c r="JLW1" s="467"/>
      <c r="JLX1" s="467"/>
      <c r="JLY1" s="467"/>
      <c r="JLZ1" s="467"/>
      <c r="JMA1" s="467"/>
      <c r="JMB1" s="467"/>
      <c r="JMC1" s="467"/>
      <c r="JMD1" s="467"/>
      <c r="JME1" s="467"/>
      <c r="JMF1" s="467"/>
      <c r="JMG1" s="467"/>
      <c r="JMH1" s="467"/>
      <c r="JMI1" s="467"/>
      <c r="JMJ1" s="467"/>
      <c r="JMK1" s="467"/>
      <c r="JML1" s="467"/>
      <c r="JMM1" s="467"/>
      <c r="JMN1" s="467"/>
      <c r="JMO1" s="467"/>
      <c r="JMP1" s="467"/>
      <c r="JMQ1" s="467"/>
      <c r="JMR1" s="467"/>
      <c r="JMS1" s="467"/>
      <c r="JMT1" s="467"/>
      <c r="JMU1" s="467"/>
      <c r="JMV1" s="467"/>
      <c r="JMW1" s="467"/>
      <c r="JMX1" s="467"/>
      <c r="JMY1" s="467"/>
      <c r="JMZ1" s="467"/>
      <c r="JNA1" s="467"/>
      <c r="JNB1" s="467"/>
      <c r="JNC1" s="467"/>
      <c r="JND1" s="467"/>
      <c r="JNE1" s="467"/>
      <c r="JNF1" s="467"/>
      <c r="JNG1" s="467"/>
      <c r="JNH1" s="467"/>
      <c r="JNI1" s="467"/>
      <c r="JNJ1" s="467"/>
      <c r="JNK1" s="467"/>
      <c r="JNL1" s="467"/>
      <c r="JNM1" s="467"/>
      <c r="JNN1" s="467"/>
      <c r="JNO1" s="467"/>
      <c r="JNP1" s="467"/>
      <c r="JNQ1" s="467"/>
      <c r="JNR1" s="467"/>
      <c r="JNS1" s="467"/>
      <c r="JNT1" s="467"/>
      <c r="JNU1" s="467"/>
      <c r="JNV1" s="467"/>
      <c r="JNW1" s="467"/>
      <c r="JNX1" s="467"/>
      <c r="JNY1" s="467"/>
      <c r="JNZ1" s="467"/>
      <c r="JOA1" s="467"/>
      <c r="JOB1" s="467"/>
      <c r="JOC1" s="467"/>
      <c r="JOD1" s="467"/>
      <c r="JOE1" s="467"/>
      <c r="JOF1" s="467"/>
      <c r="JOG1" s="467"/>
      <c r="JOH1" s="467"/>
      <c r="JOI1" s="467"/>
      <c r="JOJ1" s="467"/>
      <c r="JOK1" s="467"/>
      <c r="JOL1" s="467"/>
      <c r="JOM1" s="467"/>
      <c r="JON1" s="467"/>
      <c r="JOO1" s="467"/>
      <c r="JOP1" s="467"/>
      <c r="JOQ1" s="467"/>
      <c r="JOR1" s="467"/>
      <c r="JOS1" s="467"/>
      <c r="JOT1" s="467"/>
      <c r="JOU1" s="467"/>
      <c r="JOV1" s="467"/>
      <c r="JOW1" s="467"/>
      <c r="JOX1" s="467"/>
      <c r="JOY1" s="467"/>
      <c r="JOZ1" s="467"/>
      <c r="JPA1" s="467"/>
      <c r="JPB1" s="467"/>
      <c r="JPC1" s="467"/>
      <c r="JPD1" s="467"/>
      <c r="JPE1" s="467"/>
      <c r="JPF1" s="467"/>
      <c r="JPG1" s="467"/>
      <c r="JPH1" s="467"/>
      <c r="JPI1" s="467"/>
      <c r="JPJ1" s="467"/>
      <c r="JPK1" s="467"/>
      <c r="JPL1" s="467"/>
      <c r="JPM1" s="467"/>
      <c r="JPN1" s="467"/>
      <c r="JPO1" s="467"/>
      <c r="JPP1" s="467"/>
      <c r="JPQ1" s="467"/>
      <c r="JPR1" s="467"/>
      <c r="JPS1" s="467"/>
      <c r="JPT1" s="467"/>
      <c r="JPU1" s="467"/>
      <c r="JPV1" s="467"/>
      <c r="JPW1" s="467"/>
      <c r="JPX1" s="467"/>
      <c r="JPY1" s="467"/>
      <c r="JPZ1" s="467"/>
      <c r="JQA1" s="467"/>
      <c r="JQB1" s="467"/>
      <c r="JQC1" s="467"/>
      <c r="JQD1" s="467"/>
      <c r="JQE1" s="467"/>
      <c r="JQF1" s="467"/>
      <c r="JQG1" s="467"/>
      <c r="JQH1" s="467"/>
      <c r="JQI1" s="467"/>
      <c r="JQJ1" s="467"/>
      <c r="JQK1" s="467"/>
      <c r="JQL1" s="467"/>
      <c r="JQM1" s="467"/>
      <c r="JQN1" s="467"/>
      <c r="JQO1" s="467"/>
      <c r="JQP1" s="467"/>
      <c r="JQQ1" s="467"/>
      <c r="JQR1" s="467"/>
      <c r="JQS1" s="467"/>
      <c r="JQT1" s="467"/>
      <c r="JQU1" s="467"/>
      <c r="JQV1" s="467"/>
      <c r="JQW1" s="467"/>
      <c r="JQX1" s="467"/>
      <c r="JQY1" s="467"/>
      <c r="JQZ1" s="467"/>
      <c r="JRA1" s="467"/>
      <c r="JRB1" s="467"/>
      <c r="JRC1" s="467"/>
      <c r="JRD1" s="467"/>
      <c r="JRE1" s="467"/>
      <c r="JRF1" s="467"/>
      <c r="JRG1" s="467"/>
      <c r="JRH1" s="467"/>
      <c r="JRI1" s="467"/>
      <c r="JRJ1" s="467"/>
      <c r="JRK1" s="467"/>
      <c r="JRL1" s="467"/>
      <c r="JRM1" s="467"/>
      <c r="JRN1" s="467"/>
      <c r="JRO1" s="467"/>
      <c r="JRP1" s="467"/>
      <c r="JRQ1" s="467"/>
      <c r="JRR1" s="467"/>
      <c r="JRS1" s="467"/>
      <c r="JRT1" s="467"/>
      <c r="JRU1" s="467"/>
      <c r="JRV1" s="467"/>
      <c r="JRW1" s="467"/>
      <c r="JRX1" s="467"/>
      <c r="JRY1" s="467"/>
      <c r="JRZ1" s="467"/>
      <c r="JSA1" s="467"/>
      <c r="JSB1" s="467"/>
      <c r="JSC1" s="467"/>
      <c r="JSD1" s="467"/>
      <c r="JSE1" s="467"/>
      <c r="JSF1" s="467"/>
      <c r="JSG1" s="467"/>
      <c r="JSH1" s="467"/>
      <c r="JSI1" s="467"/>
      <c r="JSJ1" s="467"/>
      <c r="JSK1" s="467"/>
      <c r="JSL1" s="467"/>
      <c r="JSM1" s="467"/>
      <c r="JSN1" s="467"/>
      <c r="JSO1" s="467"/>
      <c r="JSP1" s="467"/>
      <c r="JSQ1" s="467"/>
      <c r="JSR1" s="467"/>
      <c r="JSS1" s="467"/>
      <c r="JST1" s="467"/>
      <c r="JSU1" s="467"/>
      <c r="JSV1" s="467"/>
      <c r="JSW1" s="467"/>
      <c r="JSX1" s="467"/>
      <c r="JSY1" s="467"/>
      <c r="JSZ1" s="467"/>
      <c r="JTA1" s="467"/>
      <c r="JTB1" s="467"/>
      <c r="JTC1" s="467"/>
      <c r="JTD1" s="467"/>
      <c r="JTE1" s="467"/>
      <c r="JTF1" s="467"/>
      <c r="JTG1" s="467"/>
      <c r="JTH1" s="467"/>
      <c r="JTI1" s="467"/>
      <c r="JTJ1" s="467"/>
      <c r="JTK1" s="467"/>
      <c r="JTL1" s="467"/>
      <c r="JTM1" s="467"/>
      <c r="JTN1" s="467"/>
      <c r="JTO1" s="467"/>
      <c r="JTP1" s="467"/>
      <c r="JTQ1" s="467"/>
      <c r="JTR1" s="467"/>
      <c r="JTS1" s="467"/>
      <c r="JTT1" s="467"/>
      <c r="JTU1" s="467"/>
      <c r="JTV1" s="467"/>
      <c r="JTW1" s="467"/>
      <c r="JTX1" s="467"/>
      <c r="JTY1" s="467"/>
      <c r="JTZ1" s="467"/>
      <c r="JUA1" s="467"/>
      <c r="JUB1" s="467"/>
      <c r="JUC1" s="467"/>
      <c r="JUD1" s="467"/>
      <c r="JUE1" s="467"/>
      <c r="JUF1" s="467"/>
      <c r="JUG1" s="467"/>
      <c r="JUH1" s="467"/>
      <c r="JUI1" s="467"/>
      <c r="JUJ1" s="467"/>
      <c r="JUK1" s="467"/>
      <c r="JUL1" s="467"/>
      <c r="JUM1" s="467"/>
      <c r="JUN1" s="467"/>
      <c r="JUO1" s="467"/>
      <c r="JUP1" s="467"/>
      <c r="JUQ1" s="467"/>
      <c r="JUR1" s="467"/>
      <c r="JUS1" s="467"/>
      <c r="JUT1" s="467"/>
      <c r="JUU1" s="467"/>
      <c r="JUV1" s="467"/>
      <c r="JUW1" s="467"/>
      <c r="JUX1" s="467"/>
      <c r="JUY1" s="467"/>
      <c r="JUZ1" s="467"/>
      <c r="JVA1" s="467"/>
      <c r="JVB1" s="467"/>
      <c r="JVC1" s="467"/>
      <c r="JVD1" s="467"/>
      <c r="JVE1" s="467"/>
      <c r="JVF1" s="467"/>
      <c r="JVG1" s="467"/>
      <c r="JVH1" s="467"/>
      <c r="JVI1" s="467"/>
      <c r="JVJ1" s="467"/>
      <c r="JVK1" s="467"/>
      <c r="JVL1" s="467"/>
      <c r="JVM1" s="467"/>
      <c r="JVN1" s="467"/>
      <c r="JVO1" s="467"/>
      <c r="JVP1" s="467"/>
      <c r="JVQ1" s="467"/>
      <c r="JVR1" s="467"/>
      <c r="JVS1" s="467"/>
      <c r="JVT1" s="467"/>
      <c r="JVU1" s="467"/>
      <c r="JVV1" s="467"/>
      <c r="JVW1" s="467"/>
      <c r="JVX1" s="467"/>
      <c r="JVY1" s="467"/>
      <c r="JVZ1" s="467"/>
      <c r="JWA1" s="467"/>
      <c r="JWB1" s="467"/>
      <c r="JWC1" s="467"/>
      <c r="JWD1" s="467"/>
      <c r="JWE1" s="467"/>
      <c r="JWF1" s="467"/>
      <c r="JWG1" s="467"/>
      <c r="JWH1" s="467"/>
      <c r="JWI1" s="467"/>
      <c r="JWJ1" s="467"/>
      <c r="JWK1" s="467"/>
      <c r="JWL1" s="467"/>
      <c r="JWM1" s="467"/>
      <c r="JWN1" s="467"/>
      <c r="JWO1" s="467"/>
      <c r="JWP1" s="467"/>
      <c r="JWQ1" s="467"/>
      <c r="JWR1" s="467"/>
      <c r="JWS1" s="467"/>
      <c r="JWT1" s="467"/>
      <c r="JWU1" s="467"/>
      <c r="JWV1" s="467"/>
      <c r="JWW1" s="467"/>
      <c r="JWX1" s="467"/>
      <c r="JWY1" s="467"/>
      <c r="JWZ1" s="467"/>
      <c r="JXA1" s="467"/>
      <c r="JXB1" s="467"/>
      <c r="JXC1" s="467"/>
      <c r="JXD1" s="467"/>
      <c r="JXE1" s="467"/>
      <c r="JXF1" s="467"/>
      <c r="JXG1" s="467"/>
      <c r="JXH1" s="467"/>
      <c r="JXI1" s="467"/>
      <c r="JXJ1" s="467"/>
      <c r="JXK1" s="467"/>
      <c r="JXL1" s="467"/>
      <c r="JXM1" s="467"/>
      <c r="JXN1" s="467"/>
      <c r="JXO1" s="467"/>
      <c r="JXP1" s="467"/>
      <c r="JXQ1" s="467"/>
      <c r="JXR1" s="467"/>
      <c r="JXS1" s="467"/>
      <c r="JXT1" s="467"/>
      <c r="JXU1" s="467"/>
      <c r="JXV1" s="467"/>
      <c r="JXW1" s="467"/>
      <c r="JXX1" s="467"/>
      <c r="JXY1" s="467"/>
      <c r="JXZ1" s="467"/>
      <c r="JYA1" s="467"/>
      <c r="JYB1" s="467"/>
      <c r="JYC1" s="467"/>
      <c r="JYD1" s="467"/>
      <c r="JYE1" s="467"/>
      <c r="JYF1" s="467"/>
      <c r="JYG1" s="467"/>
      <c r="JYH1" s="467"/>
      <c r="JYI1" s="467"/>
      <c r="JYJ1" s="467"/>
      <c r="JYK1" s="467"/>
      <c r="JYL1" s="467"/>
      <c r="JYM1" s="467"/>
      <c r="JYN1" s="467"/>
      <c r="JYO1" s="467"/>
      <c r="JYP1" s="467"/>
      <c r="JYQ1" s="467"/>
      <c r="JYR1" s="467"/>
      <c r="JYS1" s="467"/>
      <c r="JYT1" s="467"/>
      <c r="JYU1" s="467"/>
      <c r="JYV1" s="467"/>
      <c r="JYW1" s="467"/>
      <c r="JYX1" s="467"/>
      <c r="JYY1" s="467"/>
      <c r="JYZ1" s="467"/>
      <c r="JZA1" s="467"/>
      <c r="JZB1" s="467"/>
      <c r="JZC1" s="467"/>
      <c r="JZD1" s="467"/>
      <c r="JZE1" s="467"/>
      <c r="JZF1" s="467"/>
      <c r="JZG1" s="467"/>
      <c r="JZH1" s="467"/>
      <c r="JZI1" s="467"/>
      <c r="JZJ1" s="467"/>
      <c r="JZK1" s="467"/>
      <c r="JZL1" s="467"/>
      <c r="JZM1" s="467"/>
      <c r="JZN1" s="467"/>
      <c r="JZO1" s="467"/>
      <c r="JZP1" s="467"/>
      <c r="JZQ1" s="467"/>
      <c r="JZR1" s="467"/>
      <c r="JZS1" s="467"/>
      <c r="JZT1" s="467"/>
      <c r="JZU1" s="467"/>
      <c r="JZV1" s="467"/>
      <c r="JZW1" s="467"/>
      <c r="JZX1" s="467"/>
      <c r="JZY1" s="467"/>
      <c r="JZZ1" s="467"/>
      <c r="KAA1" s="467"/>
      <c r="KAB1" s="467"/>
      <c r="KAC1" s="467"/>
      <c r="KAD1" s="467"/>
      <c r="KAE1" s="467"/>
      <c r="KAF1" s="467"/>
      <c r="KAG1" s="467"/>
      <c r="KAH1" s="467"/>
      <c r="KAI1" s="467"/>
      <c r="KAJ1" s="467"/>
      <c r="KAK1" s="467"/>
      <c r="KAL1" s="467"/>
      <c r="KAM1" s="467"/>
      <c r="KAN1" s="467"/>
      <c r="KAO1" s="467"/>
      <c r="KAP1" s="467"/>
      <c r="KAQ1" s="467"/>
      <c r="KAR1" s="467"/>
      <c r="KAS1" s="467"/>
      <c r="KAT1" s="467"/>
      <c r="KAU1" s="467"/>
      <c r="KAV1" s="467"/>
      <c r="KAW1" s="467"/>
      <c r="KAX1" s="467"/>
      <c r="KAY1" s="467"/>
      <c r="KAZ1" s="467"/>
      <c r="KBA1" s="467"/>
      <c r="KBB1" s="467"/>
      <c r="KBC1" s="467"/>
      <c r="KBD1" s="467"/>
      <c r="KBE1" s="467"/>
      <c r="KBF1" s="467"/>
      <c r="KBG1" s="467"/>
      <c r="KBH1" s="467"/>
      <c r="KBI1" s="467"/>
      <c r="KBJ1" s="467"/>
      <c r="KBK1" s="467"/>
      <c r="KBL1" s="467"/>
      <c r="KBM1" s="467"/>
      <c r="KBN1" s="467"/>
      <c r="KBO1" s="467"/>
      <c r="KBP1" s="467"/>
      <c r="KBQ1" s="467"/>
      <c r="KBR1" s="467"/>
      <c r="KBS1" s="467"/>
      <c r="KBT1" s="467"/>
      <c r="KBU1" s="467"/>
      <c r="KBV1" s="467"/>
      <c r="KBW1" s="467"/>
      <c r="KBX1" s="467"/>
      <c r="KBY1" s="467"/>
      <c r="KBZ1" s="467"/>
      <c r="KCA1" s="467"/>
      <c r="KCB1" s="467"/>
      <c r="KCC1" s="467"/>
      <c r="KCD1" s="467"/>
      <c r="KCE1" s="467"/>
      <c r="KCF1" s="467"/>
      <c r="KCG1" s="467"/>
      <c r="KCH1" s="467"/>
      <c r="KCI1" s="467"/>
      <c r="KCJ1" s="467"/>
      <c r="KCK1" s="467"/>
      <c r="KCL1" s="467"/>
      <c r="KCM1" s="467"/>
      <c r="KCN1" s="467"/>
      <c r="KCO1" s="467"/>
      <c r="KCP1" s="467"/>
      <c r="KCQ1" s="467"/>
      <c r="KCR1" s="467"/>
      <c r="KCS1" s="467"/>
      <c r="KCT1" s="467"/>
      <c r="KCU1" s="467"/>
      <c r="KCV1" s="467"/>
      <c r="KCW1" s="467"/>
      <c r="KCX1" s="467"/>
      <c r="KCY1" s="467"/>
      <c r="KCZ1" s="467"/>
      <c r="KDA1" s="467"/>
      <c r="KDB1" s="467"/>
      <c r="KDC1" s="467"/>
      <c r="KDD1" s="467"/>
      <c r="KDE1" s="467"/>
      <c r="KDF1" s="467"/>
      <c r="KDG1" s="467"/>
      <c r="KDH1" s="467"/>
      <c r="KDI1" s="467"/>
      <c r="KDJ1" s="467"/>
      <c r="KDK1" s="467"/>
      <c r="KDL1" s="467"/>
      <c r="KDM1" s="467"/>
      <c r="KDN1" s="467"/>
      <c r="KDO1" s="467"/>
      <c r="KDP1" s="467"/>
      <c r="KDQ1" s="467"/>
      <c r="KDR1" s="467"/>
      <c r="KDS1" s="467"/>
      <c r="KDT1" s="467"/>
      <c r="KDU1" s="467"/>
      <c r="KDV1" s="467"/>
      <c r="KDW1" s="467"/>
      <c r="KDX1" s="467"/>
      <c r="KDY1" s="467"/>
      <c r="KDZ1" s="467"/>
      <c r="KEA1" s="467"/>
      <c r="KEB1" s="467"/>
      <c r="KEC1" s="467"/>
      <c r="KED1" s="467"/>
      <c r="KEE1" s="467"/>
      <c r="KEF1" s="467"/>
      <c r="KEG1" s="467"/>
      <c r="KEH1" s="467"/>
      <c r="KEI1" s="467"/>
      <c r="KEJ1" s="467"/>
      <c r="KEK1" s="467"/>
      <c r="KEL1" s="467"/>
      <c r="KEM1" s="467"/>
      <c r="KEN1" s="467"/>
      <c r="KEO1" s="467"/>
      <c r="KEP1" s="467"/>
      <c r="KEQ1" s="467"/>
      <c r="KER1" s="467"/>
      <c r="KES1" s="467"/>
      <c r="KET1" s="467"/>
      <c r="KEU1" s="467"/>
      <c r="KEV1" s="467"/>
      <c r="KEW1" s="467"/>
      <c r="KEX1" s="467"/>
      <c r="KEY1" s="467"/>
      <c r="KEZ1" s="467"/>
      <c r="KFA1" s="467"/>
      <c r="KFB1" s="467"/>
      <c r="KFC1" s="467"/>
      <c r="KFD1" s="467"/>
      <c r="KFE1" s="467"/>
      <c r="KFF1" s="467"/>
      <c r="KFG1" s="467"/>
      <c r="KFH1" s="467"/>
      <c r="KFI1" s="467"/>
      <c r="KFJ1" s="467"/>
      <c r="KFK1" s="467"/>
      <c r="KFL1" s="467"/>
      <c r="KFM1" s="467"/>
      <c r="KFN1" s="467"/>
      <c r="KFO1" s="467"/>
      <c r="KFP1" s="467"/>
      <c r="KFQ1" s="467"/>
      <c r="KFR1" s="467"/>
      <c r="KFS1" s="467"/>
      <c r="KFT1" s="467"/>
      <c r="KFU1" s="467"/>
      <c r="KFV1" s="467"/>
      <c r="KFW1" s="467"/>
      <c r="KFX1" s="467"/>
      <c r="KFY1" s="467"/>
      <c r="KFZ1" s="467"/>
      <c r="KGA1" s="467"/>
      <c r="KGB1" s="467"/>
      <c r="KGC1" s="467"/>
      <c r="KGD1" s="467"/>
      <c r="KGE1" s="467"/>
      <c r="KGF1" s="467"/>
      <c r="KGG1" s="467"/>
      <c r="KGH1" s="467"/>
      <c r="KGI1" s="467"/>
      <c r="KGJ1" s="467"/>
      <c r="KGK1" s="467"/>
      <c r="KGL1" s="467"/>
      <c r="KGM1" s="467"/>
      <c r="KGN1" s="467"/>
      <c r="KGO1" s="467"/>
      <c r="KGP1" s="467"/>
      <c r="KGQ1" s="467"/>
      <c r="KGR1" s="467"/>
      <c r="KGS1" s="467"/>
      <c r="KGT1" s="467"/>
      <c r="KGU1" s="467"/>
      <c r="KGV1" s="467"/>
      <c r="KGW1" s="467"/>
      <c r="KGX1" s="467"/>
      <c r="KGY1" s="467"/>
      <c r="KGZ1" s="467"/>
      <c r="KHA1" s="467"/>
      <c r="KHB1" s="467"/>
      <c r="KHC1" s="467"/>
      <c r="KHD1" s="467"/>
      <c r="KHE1" s="467"/>
      <c r="KHF1" s="467"/>
      <c r="KHG1" s="467"/>
      <c r="KHH1" s="467"/>
      <c r="KHI1" s="467"/>
      <c r="KHJ1" s="467"/>
      <c r="KHK1" s="467"/>
      <c r="KHL1" s="467"/>
      <c r="KHM1" s="467"/>
      <c r="KHN1" s="467"/>
      <c r="KHO1" s="467"/>
      <c r="KHP1" s="467"/>
      <c r="KHQ1" s="467"/>
      <c r="KHR1" s="467"/>
      <c r="KHS1" s="467"/>
      <c r="KHT1" s="467"/>
      <c r="KHU1" s="467"/>
      <c r="KHV1" s="467"/>
      <c r="KHW1" s="467"/>
      <c r="KHX1" s="467"/>
      <c r="KHY1" s="467"/>
      <c r="KHZ1" s="467"/>
      <c r="KIA1" s="467"/>
      <c r="KIB1" s="467"/>
      <c r="KIC1" s="467"/>
      <c r="KID1" s="467"/>
      <c r="KIE1" s="467"/>
      <c r="KIF1" s="467"/>
      <c r="KIG1" s="467"/>
      <c r="KIH1" s="467"/>
      <c r="KII1" s="467"/>
      <c r="KIJ1" s="467"/>
      <c r="KIK1" s="467"/>
      <c r="KIL1" s="467"/>
      <c r="KIM1" s="467"/>
      <c r="KIN1" s="467"/>
      <c r="KIO1" s="467"/>
      <c r="KIP1" s="467"/>
      <c r="KIQ1" s="467"/>
      <c r="KIR1" s="467"/>
      <c r="KIS1" s="467"/>
      <c r="KIT1" s="467"/>
      <c r="KIU1" s="467"/>
      <c r="KIV1" s="467"/>
      <c r="KIW1" s="467"/>
      <c r="KIX1" s="467"/>
      <c r="KIY1" s="467"/>
      <c r="KIZ1" s="467"/>
      <c r="KJA1" s="467"/>
      <c r="KJB1" s="467"/>
      <c r="KJC1" s="467"/>
      <c r="KJD1" s="467"/>
      <c r="KJE1" s="467"/>
      <c r="KJF1" s="467"/>
      <c r="KJG1" s="467"/>
      <c r="KJH1" s="467"/>
      <c r="KJI1" s="467"/>
      <c r="KJJ1" s="467"/>
      <c r="KJK1" s="467"/>
      <c r="KJL1" s="467"/>
      <c r="KJM1" s="467"/>
      <c r="KJN1" s="467"/>
      <c r="KJO1" s="467"/>
      <c r="KJP1" s="467"/>
      <c r="KJQ1" s="467"/>
      <c r="KJR1" s="467"/>
      <c r="KJS1" s="467"/>
      <c r="KJT1" s="467"/>
      <c r="KJU1" s="467"/>
      <c r="KJV1" s="467"/>
      <c r="KJW1" s="467"/>
      <c r="KJX1" s="467"/>
      <c r="KJY1" s="467"/>
      <c r="KJZ1" s="467"/>
      <c r="KKA1" s="467"/>
      <c r="KKB1" s="467"/>
      <c r="KKC1" s="467"/>
      <c r="KKD1" s="467"/>
      <c r="KKE1" s="467"/>
      <c r="KKF1" s="467"/>
      <c r="KKG1" s="467"/>
      <c r="KKH1" s="467"/>
      <c r="KKI1" s="467"/>
      <c r="KKJ1" s="467"/>
      <c r="KKK1" s="467"/>
      <c r="KKL1" s="467"/>
      <c r="KKM1" s="467"/>
      <c r="KKN1" s="467"/>
      <c r="KKO1" s="467"/>
      <c r="KKP1" s="467"/>
      <c r="KKQ1" s="467"/>
      <c r="KKR1" s="467"/>
      <c r="KKS1" s="467"/>
      <c r="KKT1" s="467"/>
      <c r="KKU1" s="467"/>
      <c r="KKV1" s="467"/>
      <c r="KKW1" s="467"/>
      <c r="KKX1" s="467"/>
      <c r="KKY1" s="467"/>
      <c r="KKZ1" s="467"/>
      <c r="KLA1" s="467"/>
      <c r="KLB1" s="467"/>
      <c r="KLC1" s="467"/>
      <c r="KLD1" s="467"/>
      <c r="KLE1" s="467"/>
      <c r="KLF1" s="467"/>
      <c r="KLG1" s="467"/>
      <c r="KLH1" s="467"/>
      <c r="KLI1" s="467"/>
      <c r="KLJ1" s="467"/>
      <c r="KLK1" s="467"/>
      <c r="KLL1" s="467"/>
      <c r="KLM1" s="467"/>
      <c r="KLN1" s="467"/>
      <c r="KLO1" s="467"/>
      <c r="KLP1" s="467"/>
      <c r="KLQ1" s="467"/>
      <c r="KLR1" s="467"/>
      <c r="KLS1" s="467"/>
      <c r="KLT1" s="467"/>
      <c r="KLU1" s="467"/>
      <c r="KLV1" s="467"/>
      <c r="KLW1" s="467"/>
      <c r="KLX1" s="467"/>
      <c r="KLY1" s="467"/>
      <c r="KLZ1" s="467"/>
      <c r="KMA1" s="467"/>
      <c r="KMB1" s="467"/>
      <c r="KMC1" s="467"/>
      <c r="KMD1" s="467"/>
      <c r="KME1" s="467"/>
      <c r="KMF1" s="467"/>
      <c r="KMG1" s="467"/>
      <c r="KMH1" s="467"/>
      <c r="KMI1" s="467"/>
      <c r="KMJ1" s="467"/>
      <c r="KMK1" s="467"/>
      <c r="KML1" s="467"/>
      <c r="KMM1" s="467"/>
      <c r="KMN1" s="467"/>
      <c r="KMO1" s="467"/>
      <c r="KMP1" s="467"/>
      <c r="KMQ1" s="467"/>
      <c r="KMR1" s="467"/>
      <c r="KMS1" s="467"/>
      <c r="KMT1" s="467"/>
      <c r="KMU1" s="467"/>
      <c r="KMV1" s="467"/>
      <c r="KMW1" s="467"/>
      <c r="KMX1" s="467"/>
      <c r="KMY1" s="467"/>
      <c r="KMZ1" s="467"/>
      <c r="KNA1" s="467"/>
      <c r="KNB1" s="467"/>
      <c r="KNC1" s="467"/>
      <c r="KND1" s="467"/>
      <c r="KNE1" s="467"/>
      <c r="KNF1" s="467"/>
      <c r="KNG1" s="467"/>
      <c r="KNH1" s="467"/>
      <c r="KNI1" s="467"/>
      <c r="KNJ1" s="467"/>
      <c r="KNK1" s="467"/>
      <c r="KNL1" s="467"/>
      <c r="KNM1" s="467"/>
      <c r="KNN1" s="467"/>
      <c r="KNO1" s="467"/>
      <c r="KNP1" s="467"/>
      <c r="KNQ1" s="467"/>
      <c r="KNR1" s="467"/>
      <c r="KNS1" s="467"/>
      <c r="KNT1" s="467"/>
      <c r="KNU1" s="467"/>
      <c r="KNV1" s="467"/>
      <c r="KNW1" s="467"/>
      <c r="KNX1" s="467"/>
      <c r="KNY1" s="467"/>
      <c r="KNZ1" s="467"/>
      <c r="KOA1" s="467"/>
      <c r="KOB1" s="467"/>
      <c r="KOC1" s="467"/>
      <c r="KOD1" s="467"/>
      <c r="KOE1" s="467"/>
      <c r="KOF1" s="467"/>
      <c r="KOG1" s="467"/>
      <c r="KOH1" s="467"/>
      <c r="KOI1" s="467"/>
      <c r="KOJ1" s="467"/>
      <c r="KOK1" s="467"/>
      <c r="KOL1" s="467"/>
      <c r="KOM1" s="467"/>
      <c r="KON1" s="467"/>
      <c r="KOO1" s="467"/>
      <c r="KOP1" s="467"/>
      <c r="KOQ1" s="467"/>
      <c r="KOR1" s="467"/>
      <c r="KOS1" s="467"/>
      <c r="KOT1" s="467"/>
      <c r="KOU1" s="467"/>
      <c r="KOV1" s="467"/>
      <c r="KOW1" s="467"/>
      <c r="KOX1" s="467"/>
      <c r="KOY1" s="467"/>
      <c r="KOZ1" s="467"/>
      <c r="KPA1" s="467"/>
      <c r="KPB1" s="467"/>
      <c r="KPC1" s="467"/>
      <c r="KPD1" s="467"/>
      <c r="KPE1" s="467"/>
      <c r="KPF1" s="467"/>
      <c r="KPG1" s="467"/>
      <c r="KPH1" s="467"/>
      <c r="KPI1" s="467"/>
      <c r="KPJ1" s="467"/>
      <c r="KPK1" s="467"/>
      <c r="KPL1" s="467"/>
      <c r="KPM1" s="467"/>
      <c r="KPN1" s="467"/>
      <c r="KPO1" s="467"/>
      <c r="KPP1" s="467"/>
      <c r="KPQ1" s="467"/>
      <c r="KPR1" s="467"/>
      <c r="KPS1" s="467"/>
      <c r="KPT1" s="467"/>
      <c r="KPU1" s="467"/>
      <c r="KPV1" s="467"/>
      <c r="KPW1" s="467"/>
      <c r="KPX1" s="467"/>
      <c r="KPY1" s="467"/>
      <c r="KPZ1" s="467"/>
      <c r="KQA1" s="467"/>
      <c r="KQB1" s="467"/>
      <c r="KQC1" s="467"/>
      <c r="KQD1" s="467"/>
      <c r="KQE1" s="467"/>
      <c r="KQF1" s="467"/>
      <c r="KQG1" s="467"/>
      <c r="KQH1" s="467"/>
      <c r="KQI1" s="467"/>
      <c r="KQJ1" s="467"/>
      <c r="KQK1" s="467"/>
      <c r="KQL1" s="467"/>
      <c r="KQM1" s="467"/>
      <c r="KQN1" s="467"/>
      <c r="KQO1" s="467"/>
      <c r="KQP1" s="467"/>
      <c r="KQQ1" s="467"/>
      <c r="KQR1" s="467"/>
      <c r="KQS1" s="467"/>
      <c r="KQT1" s="467"/>
      <c r="KQU1" s="467"/>
      <c r="KQV1" s="467"/>
      <c r="KQW1" s="467"/>
      <c r="KQX1" s="467"/>
      <c r="KQY1" s="467"/>
      <c r="KQZ1" s="467"/>
      <c r="KRA1" s="467"/>
      <c r="KRB1" s="467"/>
      <c r="KRC1" s="467"/>
      <c r="KRD1" s="467"/>
      <c r="KRE1" s="467"/>
      <c r="KRF1" s="467"/>
      <c r="KRG1" s="467"/>
      <c r="KRH1" s="467"/>
      <c r="KRI1" s="467"/>
      <c r="KRJ1" s="467"/>
      <c r="KRK1" s="467"/>
      <c r="KRL1" s="467"/>
      <c r="KRM1" s="467"/>
      <c r="KRN1" s="467"/>
      <c r="KRO1" s="467"/>
      <c r="KRP1" s="467"/>
      <c r="KRQ1" s="467"/>
      <c r="KRR1" s="467"/>
      <c r="KRS1" s="467"/>
      <c r="KRT1" s="467"/>
      <c r="KRU1" s="467"/>
      <c r="KRV1" s="467"/>
      <c r="KRW1" s="467"/>
      <c r="KRX1" s="467"/>
      <c r="KRY1" s="467"/>
      <c r="KRZ1" s="467"/>
      <c r="KSA1" s="467"/>
      <c r="KSB1" s="467"/>
      <c r="KSC1" s="467"/>
      <c r="KSD1" s="467"/>
      <c r="KSE1" s="467"/>
      <c r="KSF1" s="467"/>
      <c r="KSG1" s="467"/>
      <c r="KSH1" s="467"/>
      <c r="KSI1" s="467"/>
      <c r="KSJ1" s="467"/>
      <c r="KSK1" s="467"/>
      <c r="KSL1" s="467"/>
      <c r="KSM1" s="467"/>
      <c r="KSN1" s="467"/>
      <c r="KSO1" s="467"/>
      <c r="KSP1" s="467"/>
      <c r="KSQ1" s="467"/>
      <c r="KSR1" s="467"/>
      <c r="KSS1" s="467"/>
      <c r="KST1" s="467"/>
      <c r="KSU1" s="467"/>
      <c r="KSV1" s="467"/>
      <c r="KSW1" s="467"/>
      <c r="KSX1" s="467"/>
      <c r="KSY1" s="467"/>
      <c r="KSZ1" s="467"/>
      <c r="KTA1" s="467"/>
      <c r="KTB1" s="467"/>
      <c r="KTC1" s="467"/>
      <c r="KTD1" s="467"/>
      <c r="KTE1" s="467"/>
      <c r="KTF1" s="467"/>
      <c r="KTG1" s="467"/>
      <c r="KTH1" s="467"/>
      <c r="KTI1" s="467"/>
      <c r="KTJ1" s="467"/>
      <c r="KTK1" s="467"/>
      <c r="KTL1" s="467"/>
      <c r="KTM1" s="467"/>
      <c r="KTN1" s="467"/>
      <c r="KTO1" s="467"/>
      <c r="KTP1" s="467"/>
      <c r="KTQ1" s="467"/>
      <c r="KTR1" s="467"/>
      <c r="KTS1" s="467"/>
      <c r="KTT1" s="467"/>
      <c r="KTU1" s="467"/>
      <c r="KTV1" s="467"/>
      <c r="KTW1" s="467"/>
      <c r="KTX1" s="467"/>
      <c r="KTY1" s="467"/>
      <c r="KTZ1" s="467"/>
      <c r="KUA1" s="467"/>
      <c r="KUB1" s="467"/>
      <c r="KUC1" s="467"/>
      <c r="KUD1" s="467"/>
      <c r="KUE1" s="467"/>
      <c r="KUF1" s="467"/>
      <c r="KUG1" s="467"/>
      <c r="KUH1" s="467"/>
      <c r="KUI1" s="467"/>
      <c r="KUJ1" s="467"/>
      <c r="KUK1" s="467"/>
      <c r="KUL1" s="467"/>
      <c r="KUM1" s="467"/>
      <c r="KUN1" s="467"/>
      <c r="KUO1" s="467"/>
      <c r="KUP1" s="467"/>
      <c r="KUQ1" s="467"/>
      <c r="KUR1" s="467"/>
      <c r="KUS1" s="467"/>
      <c r="KUT1" s="467"/>
      <c r="KUU1" s="467"/>
      <c r="KUV1" s="467"/>
      <c r="KUW1" s="467"/>
      <c r="KUX1" s="467"/>
      <c r="KUY1" s="467"/>
      <c r="KUZ1" s="467"/>
      <c r="KVA1" s="467"/>
      <c r="KVB1" s="467"/>
      <c r="KVC1" s="467"/>
      <c r="KVD1" s="467"/>
      <c r="KVE1" s="467"/>
      <c r="KVF1" s="467"/>
      <c r="KVG1" s="467"/>
      <c r="KVH1" s="467"/>
      <c r="KVI1" s="467"/>
      <c r="KVJ1" s="467"/>
      <c r="KVK1" s="467"/>
      <c r="KVL1" s="467"/>
      <c r="KVM1" s="467"/>
      <c r="KVN1" s="467"/>
      <c r="KVO1" s="467"/>
      <c r="KVP1" s="467"/>
      <c r="KVQ1" s="467"/>
      <c r="KVR1" s="467"/>
      <c r="KVS1" s="467"/>
      <c r="KVT1" s="467"/>
      <c r="KVU1" s="467"/>
      <c r="KVV1" s="467"/>
      <c r="KVW1" s="467"/>
      <c r="KVX1" s="467"/>
      <c r="KVY1" s="467"/>
      <c r="KVZ1" s="467"/>
      <c r="KWA1" s="467"/>
      <c r="KWB1" s="467"/>
      <c r="KWC1" s="467"/>
      <c r="KWD1" s="467"/>
      <c r="KWE1" s="467"/>
      <c r="KWF1" s="467"/>
      <c r="KWG1" s="467"/>
      <c r="KWH1" s="467"/>
      <c r="KWI1" s="467"/>
      <c r="KWJ1" s="467"/>
      <c r="KWK1" s="467"/>
      <c r="KWL1" s="467"/>
      <c r="KWM1" s="467"/>
      <c r="KWN1" s="467"/>
      <c r="KWO1" s="467"/>
      <c r="KWP1" s="467"/>
      <c r="KWQ1" s="467"/>
      <c r="KWR1" s="467"/>
      <c r="KWS1" s="467"/>
      <c r="KWT1" s="467"/>
      <c r="KWU1" s="467"/>
      <c r="KWV1" s="467"/>
      <c r="KWW1" s="467"/>
      <c r="KWX1" s="467"/>
      <c r="KWY1" s="467"/>
      <c r="KWZ1" s="467"/>
      <c r="KXA1" s="467"/>
      <c r="KXB1" s="467"/>
      <c r="KXC1" s="467"/>
      <c r="KXD1" s="467"/>
      <c r="KXE1" s="467"/>
      <c r="KXF1" s="467"/>
      <c r="KXG1" s="467"/>
      <c r="KXH1" s="467"/>
      <c r="KXI1" s="467"/>
      <c r="KXJ1" s="467"/>
      <c r="KXK1" s="467"/>
      <c r="KXL1" s="467"/>
      <c r="KXM1" s="467"/>
      <c r="KXN1" s="467"/>
      <c r="KXO1" s="467"/>
      <c r="KXP1" s="467"/>
      <c r="KXQ1" s="467"/>
      <c r="KXR1" s="467"/>
      <c r="KXS1" s="467"/>
      <c r="KXT1" s="467"/>
      <c r="KXU1" s="467"/>
      <c r="KXV1" s="467"/>
      <c r="KXW1" s="467"/>
      <c r="KXX1" s="467"/>
      <c r="KXY1" s="467"/>
      <c r="KXZ1" s="467"/>
      <c r="KYA1" s="467"/>
      <c r="KYB1" s="467"/>
      <c r="KYC1" s="467"/>
      <c r="KYD1" s="467"/>
      <c r="KYE1" s="467"/>
      <c r="KYF1" s="467"/>
      <c r="KYG1" s="467"/>
      <c r="KYH1" s="467"/>
      <c r="KYI1" s="467"/>
      <c r="KYJ1" s="467"/>
      <c r="KYK1" s="467"/>
      <c r="KYL1" s="467"/>
      <c r="KYM1" s="467"/>
      <c r="KYN1" s="467"/>
      <c r="KYO1" s="467"/>
      <c r="KYP1" s="467"/>
      <c r="KYQ1" s="467"/>
      <c r="KYR1" s="467"/>
      <c r="KYS1" s="467"/>
      <c r="KYT1" s="467"/>
      <c r="KYU1" s="467"/>
      <c r="KYV1" s="467"/>
      <c r="KYW1" s="467"/>
      <c r="KYX1" s="467"/>
      <c r="KYY1" s="467"/>
      <c r="KYZ1" s="467"/>
      <c r="KZA1" s="467"/>
      <c r="KZB1" s="467"/>
      <c r="KZC1" s="467"/>
      <c r="KZD1" s="467"/>
      <c r="KZE1" s="467"/>
      <c r="KZF1" s="467"/>
      <c r="KZG1" s="467"/>
      <c r="KZH1" s="467"/>
      <c r="KZI1" s="467"/>
      <c r="KZJ1" s="467"/>
      <c r="KZK1" s="467"/>
      <c r="KZL1" s="467"/>
      <c r="KZM1" s="467"/>
      <c r="KZN1" s="467"/>
      <c r="KZO1" s="467"/>
      <c r="KZP1" s="467"/>
      <c r="KZQ1" s="467"/>
      <c r="KZR1" s="467"/>
      <c r="KZS1" s="467"/>
      <c r="KZT1" s="467"/>
      <c r="KZU1" s="467"/>
      <c r="KZV1" s="467"/>
      <c r="KZW1" s="467"/>
      <c r="KZX1" s="467"/>
      <c r="KZY1" s="467"/>
      <c r="KZZ1" s="467"/>
      <c r="LAA1" s="467"/>
      <c r="LAB1" s="467"/>
      <c r="LAC1" s="467"/>
      <c r="LAD1" s="467"/>
      <c r="LAE1" s="467"/>
      <c r="LAF1" s="467"/>
      <c r="LAG1" s="467"/>
      <c r="LAH1" s="467"/>
      <c r="LAI1" s="467"/>
      <c r="LAJ1" s="467"/>
      <c r="LAK1" s="467"/>
      <c r="LAL1" s="467"/>
      <c r="LAM1" s="467"/>
      <c r="LAN1" s="467"/>
      <c r="LAO1" s="467"/>
      <c r="LAP1" s="467"/>
      <c r="LAQ1" s="467"/>
      <c r="LAR1" s="467"/>
      <c r="LAS1" s="467"/>
      <c r="LAT1" s="467"/>
      <c r="LAU1" s="467"/>
      <c r="LAV1" s="467"/>
      <c r="LAW1" s="467"/>
      <c r="LAX1" s="467"/>
      <c r="LAY1" s="467"/>
      <c r="LAZ1" s="467"/>
      <c r="LBA1" s="467"/>
      <c r="LBB1" s="467"/>
      <c r="LBC1" s="467"/>
      <c r="LBD1" s="467"/>
      <c r="LBE1" s="467"/>
      <c r="LBF1" s="467"/>
      <c r="LBG1" s="467"/>
      <c r="LBH1" s="467"/>
      <c r="LBI1" s="467"/>
      <c r="LBJ1" s="467"/>
      <c r="LBK1" s="467"/>
      <c r="LBL1" s="467"/>
      <c r="LBM1" s="467"/>
      <c r="LBN1" s="467"/>
      <c r="LBO1" s="467"/>
      <c r="LBP1" s="467"/>
      <c r="LBQ1" s="467"/>
      <c r="LBR1" s="467"/>
      <c r="LBS1" s="467"/>
      <c r="LBT1" s="467"/>
      <c r="LBU1" s="467"/>
      <c r="LBV1" s="467"/>
      <c r="LBW1" s="467"/>
      <c r="LBX1" s="467"/>
      <c r="LBY1" s="467"/>
      <c r="LBZ1" s="467"/>
      <c r="LCA1" s="467"/>
      <c r="LCB1" s="467"/>
      <c r="LCC1" s="467"/>
      <c r="LCD1" s="467"/>
      <c r="LCE1" s="467"/>
      <c r="LCF1" s="467"/>
      <c r="LCG1" s="467"/>
      <c r="LCH1" s="467"/>
      <c r="LCI1" s="467"/>
      <c r="LCJ1" s="467"/>
      <c r="LCK1" s="467"/>
      <c r="LCL1" s="467"/>
      <c r="LCM1" s="467"/>
      <c r="LCN1" s="467"/>
      <c r="LCO1" s="467"/>
      <c r="LCP1" s="467"/>
      <c r="LCQ1" s="467"/>
      <c r="LCR1" s="467"/>
      <c r="LCS1" s="467"/>
      <c r="LCT1" s="467"/>
      <c r="LCU1" s="467"/>
      <c r="LCV1" s="467"/>
      <c r="LCW1" s="467"/>
      <c r="LCX1" s="467"/>
      <c r="LCY1" s="467"/>
      <c r="LCZ1" s="467"/>
      <c r="LDA1" s="467"/>
      <c r="LDB1" s="467"/>
      <c r="LDC1" s="467"/>
      <c r="LDD1" s="467"/>
      <c r="LDE1" s="467"/>
      <c r="LDF1" s="467"/>
      <c r="LDG1" s="467"/>
      <c r="LDH1" s="467"/>
      <c r="LDI1" s="467"/>
      <c r="LDJ1" s="467"/>
      <c r="LDK1" s="467"/>
      <c r="LDL1" s="467"/>
      <c r="LDM1" s="467"/>
      <c r="LDN1" s="467"/>
      <c r="LDO1" s="467"/>
      <c r="LDP1" s="467"/>
      <c r="LDQ1" s="467"/>
      <c r="LDR1" s="467"/>
      <c r="LDS1" s="467"/>
      <c r="LDT1" s="467"/>
      <c r="LDU1" s="467"/>
      <c r="LDV1" s="467"/>
      <c r="LDW1" s="467"/>
      <c r="LDX1" s="467"/>
      <c r="LDY1" s="467"/>
      <c r="LDZ1" s="467"/>
      <c r="LEA1" s="467"/>
      <c r="LEB1" s="467"/>
      <c r="LEC1" s="467"/>
      <c r="LED1" s="467"/>
      <c r="LEE1" s="467"/>
      <c r="LEF1" s="467"/>
      <c r="LEG1" s="467"/>
      <c r="LEH1" s="467"/>
      <c r="LEI1" s="467"/>
      <c r="LEJ1" s="467"/>
      <c r="LEK1" s="467"/>
      <c r="LEL1" s="467"/>
      <c r="LEM1" s="467"/>
      <c r="LEN1" s="467"/>
      <c r="LEO1" s="467"/>
      <c r="LEP1" s="467"/>
      <c r="LEQ1" s="467"/>
      <c r="LER1" s="467"/>
      <c r="LES1" s="467"/>
      <c r="LET1" s="467"/>
      <c r="LEU1" s="467"/>
      <c r="LEV1" s="467"/>
      <c r="LEW1" s="467"/>
      <c r="LEX1" s="467"/>
      <c r="LEY1" s="467"/>
      <c r="LEZ1" s="467"/>
      <c r="LFA1" s="467"/>
      <c r="LFB1" s="467"/>
      <c r="LFC1" s="467"/>
      <c r="LFD1" s="467"/>
      <c r="LFE1" s="467"/>
      <c r="LFF1" s="467"/>
      <c r="LFG1" s="467"/>
      <c r="LFH1" s="467"/>
      <c r="LFI1" s="467"/>
      <c r="LFJ1" s="467"/>
      <c r="LFK1" s="467"/>
      <c r="LFL1" s="467"/>
      <c r="LFM1" s="467"/>
      <c r="LFN1" s="467"/>
      <c r="LFO1" s="467"/>
      <c r="LFP1" s="467"/>
      <c r="LFQ1" s="467"/>
      <c r="LFR1" s="467"/>
      <c r="LFS1" s="467"/>
      <c r="LFT1" s="467"/>
      <c r="LFU1" s="467"/>
      <c r="LFV1" s="467"/>
      <c r="LFW1" s="467"/>
      <c r="LFX1" s="467"/>
      <c r="LFY1" s="467"/>
      <c r="LFZ1" s="467"/>
      <c r="LGA1" s="467"/>
      <c r="LGB1" s="467"/>
      <c r="LGC1" s="467"/>
      <c r="LGD1" s="467"/>
      <c r="LGE1" s="467"/>
      <c r="LGF1" s="467"/>
      <c r="LGG1" s="467"/>
      <c r="LGH1" s="467"/>
      <c r="LGI1" s="467"/>
      <c r="LGJ1" s="467"/>
      <c r="LGK1" s="467"/>
      <c r="LGL1" s="467"/>
      <c r="LGM1" s="467"/>
      <c r="LGN1" s="467"/>
      <c r="LGO1" s="467"/>
      <c r="LGP1" s="467"/>
      <c r="LGQ1" s="467"/>
      <c r="LGR1" s="467"/>
      <c r="LGS1" s="467"/>
      <c r="LGT1" s="467"/>
      <c r="LGU1" s="467"/>
      <c r="LGV1" s="467"/>
      <c r="LGW1" s="467"/>
      <c r="LGX1" s="467"/>
      <c r="LGY1" s="467"/>
      <c r="LGZ1" s="467"/>
      <c r="LHA1" s="467"/>
      <c r="LHB1" s="467"/>
      <c r="LHC1" s="467"/>
      <c r="LHD1" s="467"/>
      <c r="LHE1" s="467"/>
      <c r="LHF1" s="467"/>
      <c r="LHG1" s="467"/>
      <c r="LHH1" s="467"/>
      <c r="LHI1" s="467"/>
      <c r="LHJ1" s="467"/>
      <c r="LHK1" s="467"/>
      <c r="LHL1" s="467"/>
      <c r="LHM1" s="467"/>
      <c r="LHN1" s="467"/>
      <c r="LHO1" s="467"/>
      <c r="LHP1" s="467"/>
      <c r="LHQ1" s="467"/>
      <c r="LHR1" s="467"/>
      <c r="LHS1" s="467"/>
      <c r="LHT1" s="467"/>
      <c r="LHU1" s="467"/>
      <c r="LHV1" s="467"/>
      <c r="LHW1" s="467"/>
      <c r="LHX1" s="467"/>
      <c r="LHY1" s="467"/>
      <c r="LHZ1" s="467"/>
      <c r="LIA1" s="467"/>
      <c r="LIB1" s="467"/>
      <c r="LIC1" s="467"/>
      <c r="LID1" s="467"/>
      <c r="LIE1" s="467"/>
      <c r="LIF1" s="467"/>
      <c r="LIG1" s="467"/>
      <c r="LIH1" s="467"/>
      <c r="LII1" s="467"/>
      <c r="LIJ1" s="467"/>
      <c r="LIK1" s="467"/>
      <c r="LIL1" s="467"/>
      <c r="LIM1" s="467"/>
      <c r="LIN1" s="467"/>
      <c r="LIO1" s="467"/>
      <c r="LIP1" s="467"/>
      <c r="LIQ1" s="467"/>
      <c r="LIR1" s="467"/>
      <c r="LIS1" s="467"/>
      <c r="LIT1" s="467"/>
      <c r="LIU1" s="467"/>
      <c r="LIV1" s="467"/>
      <c r="LIW1" s="467"/>
      <c r="LIX1" s="467"/>
      <c r="LIY1" s="467"/>
      <c r="LIZ1" s="467"/>
      <c r="LJA1" s="467"/>
      <c r="LJB1" s="467"/>
      <c r="LJC1" s="467"/>
      <c r="LJD1" s="467"/>
      <c r="LJE1" s="467"/>
      <c r="LJF1" s="467"/>
      <c r="LJG1" s="467"/>
      <c r="LJH1" s="467"/>
      <c r="LJI1" s="467"/>
      <c r="LJJ1" s="467"/>
      <c r="LJK1" s="467"/>
      <c r="LJL1" s="467"/>
      <c r="LJM1" s="467"/>
      <c r="LJN1" s="467"/>
      <c r="LJO1" s="467"/>
      <c r="LJP1" s="467"/>
      <c r="LJQ1" s="467"/>
      <c r="LJR1" s="467"/>
      <c r="LJS1" s="467"/>
      <c r="LJT1" s="467"/>
      <c r="LJU1" s="467"/>
      <c r="LJV1" s="467"/>
      <c r="LJW1" s="467"/>
      <c r="LJX1" s="467"/>
      <c r="LJY1" s="467"/>
      <c r="LJZ1" s="467"/>
      <c r="LKA1" s="467"/>
      <c r="LKB1" s="467"/>
      <c r="LKC1" s="467"/>
      <c r="LKD1" s="467"/>
      <c r="LKE1" s="467"/>
      <c r="LKF1" s="467"/>
      <c r="LKG1" s="467"/>
      <c r="LKH1" s="467"/>
      <c r="LKI1" s="467"/>
      <c r="LKJ1" s="467"/>
      <c r="LKK1" s="467"/>
      <c r="LKL1" s="467"/>
      <c r="LKM1" s="467"/>
      <c r="LKN1" s="467"/>
      <c r="LKO1" s="467"/>
      <c r="LKP1" s="467"/>
      <c r="LKQ1" s="467"/>
      <c r="LKR1" s="467"/>
      <c r="LKS1" s="467"/>
      <c r="LKT1" s="467"/>
      <c r="LKU1" s="467"/>
      <c r="LKV1" s="467"/>
      <c r="LKW1" s="467"/>
      <c r="LKX1" s="467"/>
      <c r="LKY1" s="467"/>
      <c r="LKZ1" s="467"/>
      <c r="LLA1" s="467"/>
      <c r="LLB1" s="467"/>
      <c r="LLC1" s="467"/>
      <c r="LLD1" s="467"/>
      <c r="LLE1" s="467"/>
      <c r="LLF1" s="467"/>
      <c r="LLG1" s="467"/>
      <c r="LLH1" s="467"/>
      <c r="LLI1" s="467"/>
      <c r="LLJ1" s="467"/>
      <c r="LLK1" s="467"/>
      <c r="LLL1" s="467"/>
      <c r="LLM1" s="467"/>
      <c r="LLN1" s="467"/>
      <c r="LLO1" s="467"/>
      <c r="LLP1" s="467"/>
      <c r="LLQ1" s="467"/>
      <c r="LLR1" s="467"/>
      <c r="LLS1" s="467"/>
      <c r="LLT1" s="467"/>
      <c r="LLU1" s="467"/>
      <c r="LLV1" s="467"/>
      <c r="LLW1" s="467"/>
      <c r="LLX1" s="467"/>
      <c r="LLY1" s="467"/>
      <c r="LLZ1" s="467"/>
      <c r="LMA1" s="467"/>
      <c r="LMB1" s="467"/>
      <c r="LMC1" s="467"/>
      <c r="LMD1" s="467"/>
      <c r="LME1" s="467"/>
      <c r="LMF1" s="467"/>
      <c r="LMG1" s="467"/>
      <c r="LMH1" s="467"/>
      <c r="LMI1" s="467"/>
      <c r="LMJ1" s="467"/>
      <c r="LMK1" s="467"/>
      <c r="LML1" s="467"/>
      <c r="LMM1" s="467"/>
      <c r="LMN1" s="467"/>
      <c r="LMO1" s="467"/>
      <c r="LMP1" s="467"/>
      <c r="LMQ1" s="467"/>
      <c r="LMR1" s="467"/>
      <c r="LMS1" s="467"/>
      <c r="LMT1" s="467"/>
      <c r="LMU1" s="467"/>
      <c r="LMV1" s="467"/>
      <c r="LMW1" s="467"/>
      <c r="LMX1" s="467"/>
      <c r="LMY1" s="467"/>
      <c r="LMZ1" s="467"/>
      <c r="LNA1" s="467"/>
      <c r="LNB1" s="467"/>
      <c r="LNC1" s="467"/>
      <c r="LND1" s="467"/>
      <c r="LNE1" s="467"/>
      <c r="LNF1" s="467"/>
      <c r="LNG1" s="467"/>
      <c r="LNH1" s="467"/>
      <c r="LNI1" s="467"/>
      <c r="LNJ1" s="467"/>
      <c r="LNK1" s="467"/>
      <c r="LNL1" s="467"/>
      <c r="LNM1" s="467"/>
      <c r="LNN1" s="467"/>
      <c r="LNO1" s="467"/>
      <c r="LNP1" s="467"/>
      <c r="LNQ1" s="467"/>
      <c r="LNR1" s="467"/>
      <c r="LNS1" s="467"/>
      <c r="LNT1" s="467"/>
      <c r="LNU1" s="467"/>
      <c r="LNV1" s="467"/>
      <c r="LNW1" s="467"/>
      <c r="LNX1" s="467"/>
      <c r="LNY1" s="467"/>
      <c r="LNZ1" s="467"/>
      <c r="LOA1" s="467"/>
      <c r="LOB1" s="467"/>
      <c r="LOC1" s="467"/>
      <c r="LOD1" s="467"/>
      <c r="LOE1" s="467"/>
      <c r="LOF1" s="467"/>
      <c r="LOG1" s="467"/>
      <c r="LOH1" s="467"/>
      <c r="LOI1" s="467"/>
      <c r="LOJ1" s="467"/>
      <c r="LOK1" s="467"/>
      <c r="LOL1" s="467"/>
      <c r="LOM1" s="467"/>
      <c r="LON1" s="467"/>
      <c r="LOO1" s="467"/>
      <c r="LOP1" s="467"/>
      <c r="LOQ1" s="467"/>
      <c r="LOR1" s="467"/>
      <c r="LOS1" s="467"/>
      <c r="LOT1" s="467"/>
      <c r="LOU1" s="467"/>
      <c r="LOV1" s="467"/>
      <c r="LOW1" s="467"/>
      <c r="LOX1" s="467"/>
      <c r="LOY1" s="467"/>
      <c r="LOZ1" s="467"/>
      <c r="LPA1" s="467"/>
      <c r="LPB1" s="467"/>
      <c r="LPC1" s="467"/>
      <c r="LPD1" s="467"/>
      <c r="LPE1" s="467"/>
      <c r="LPF1" s="467"/>
      <c r="LPG1" s="467"/>
      <c r="LPH1" s="467"/>
      <c r="LPI1" s="467"/>
      <c r="LPJ1" s="467"/>
      <c r="LPK1" s="467"/>
      <c r="LPL1" s="467"/>
      <c r="LPM1" s="467"/>
      <c r="LPN1" s="467"/>
      <c r="LPO1" s="467"/>
      <c r="LPP1" s="467"/>
      <c r="LPQ1" s="467"/>
      <c r="LPR1" s="467"/>
      <c r="LPS1" s="467"/>
      <c r="LPT1" s="467"/>
      <c r="LPU1" s="467"/>
      <c r="LPV1" s="467"/>
      <c r="LPW1" s="467"/>
      <c r="LPX1" s="467"/>
      <c r="LPY1" s="467"/>
      <c r="LPZ1" s="467"/>
      <c r="LQA1" s="467"/>
      <c r="LQB1" s="467"/>
      <c r="LQC1" s="467"/>
      <c r="LQD1" s="467"/>
      <c r="LQE1" s="467"/>
      <c r="LQF1" s="467"/>
      <c r="LQG1" s="467"/>
      <c r="LQH1" s="467"/>
      <c r="LQI1" s="467"/>
      <c r="LQJ1" s="467"/>
      <c r="LQK1" s="467"/>
      <c r="LQL1" s="467"/>
      <c r="LQM1" s="467"/>
      <c r="LQN1" s="467"/>
      <c r="LQO1" s="467"/>
      <c r="LQP1" s="467"/>
      <c r="LQQ1" s="467"/>
      <c r="LQR1" s="467"/>
      <c r="LQS1" s="467"/>
      <c r="LQT1" s="467"/>
      <c r="LQU1" s="467"/>
      <c r="LQV1" s="467"/>
      <c r="LQW1" s="467"/>
      <c r="LQX1" s="467"/>
      <c r="LQY1" s="467"/>
      <c r="LQZ1" s="467"/>
      <c r="LRA1" s="467"/>
      <c r="LRB1" s="467"/>
      <c r="LRC1" s="467"/>
      <c r="LRD1" s="467"/>
      <c r="LRE1" s="467"/>
      <c r="LRF1" s="467"/>
      <c r="LRG1" s="467"/>
      <c r="LRH1" s="467"/>
      <c r="LRI1" s="467"/>
      <c r="LRJ1" s="467"/>
      <c r="LRK1" s="467"/>
      <c r="LRL1" s="467"/>
      <c r="LRM1" s="467"/>
      <c r="LRN1" s="467"/>
      <c r="LRO1" s="467"/>
      <c r="LRP1" s="467"/>
      <c r="LRQ1" s="467"/>
      <c r="LRR1" s="467"/>
      <c r="LRS1" s="467"/>
      <c r="LRT1" s="467"/>
      <c r="LRU1" s="467"/>
      <c r="LRV1" s="467"/>
      <c r="LRW1" s="467"/>
      <c r="LRX1" s="467"/>
      <c r="LRY1" s="467"/>
      <c r="LRZ1" s="467"/>
      <c r="LSA1" s="467"/>
      <c r="LSB1" s="467"/>
      <c r="LSC1" s="467"/>
      <c r="LSD1" s="467"/>
      <c r="LSE1" s="467"/>
      <c r="LSF1" s="467"/>
      <c r="LSG1" s="467"/>
      <c r="LSH1" s="467"/>
      <c r="LSI1" s="467"/>
      <c r="LSJ1" s="467"/>
      <c r="LSK1" s="467"/>
      <c r="LSL1" s="467"/>
      <c r="LSM1" s="467"/>
      <c r="LSN1" s="467"/>
      <c r="LSO1" s="467"/>
      <c r="LSP1" s="467"/>
      <c r="LSQ1" s="467"/>
      <c r="LSR1" s="467"/>
      <c r="LSS1" s="467"/>
      <c r="LST1" s="467"/>
      <c r="LSU1" s="467"/>
      <c r="LSV1" s="467"/>
      <c r="LSW1" s="467"/>
      <c r="LSX1" s="467"/>
      <c r="LSY1" s="467"/>
      <c r="LSZ1" s="467"/>
      <c r="LTA1" s="467"/>
      <c r="LTB1" s="467"/>
      <c r="LTC1" s="467"/>
      <c r="LTD1" s="467"/>
      <c r="LTE1" s="467"/>
      <c r="LTF1" s="467"/>
      <c r="LTG1" s="467"/>
      <c r="LTH1" s="467"/>
      <c r="LTI1" s="467"/>
      <c r="LTJ1" s="467"/>
      <c r="LTK1" s="467"/>
      <c r="LTL1" s="467"/>
      <c r="LTM1" s="467"/>
      <c r="LTN1" s="467"/>
      <c r="LTO1" s="467"/>
      <c r="LTP1" s="467"/>
      <c r="LTQ1" s="467"/>
      <c r="LTR1" s="467"/>
      <c r="LTS1" s="467"/>
      <c r="LTT1" s="467"/>
      <c r="LTU1" s="467"/>
      <c r="LTV1" s="467"/>
      <c r="LTW1" s="467"/>
      <c r="LTX1" s="467"/>
      <c r="LTY1" s="467"/>
      <c r="LTZ1" s="467"/>
      <c r="LUA1" s="467"/>
      <c r="LUB1" s="467"/>
      <c r="LUC1" s="467"/>
      <c r="LUD1" s="467"/>
      <c r="LUE1" s="467"/>
      <c r="LUF1" s="467"/>
      <c r="LUG1" s="467"/>
      <c r="LUH1" s="467"/>
      <c r="LUI1" s="467"/>
      <c r="LUJ1" s="467"/>
      <c r="LUK1" s="467"/>
      <c r="LUL1" s="467"/>
      <c r="LUM1" s="467"/>
      <c r="LUN1" s="467"/>
      <c r="LUO1" s="467"/>
      <c r="LUP1" s="467"/>
      <c r="LUQ1" s="467"/>
      <c r="LUR1" s="467"/>
      <c r="LUS1" s="467"/>
      <c r="LUT1" s="467"/>
      <c r="LUU1" s="467"/>
      <c r="LUV1" s="467"/>
      <c r="LUW1" s="467"/>
      <c r="LUX1" s="467"/>
      <c r="LUY1" s="467"/>
      <c r="LUZ1" s="467"/>
      <c r="LVA1" s="467"/>
      <c r="LVB1" s="467"/>
      <c r="LVC1" s="467"/>
      <c r="LVD1" s="467"/>
      <c r="LVE1" s="467"/>
      <c r="LVF1" s="467"/>
      <c r="LVG1" s="467"/>
      <c r="LVH1" s="467"/>
      <c r="LVI1" s="467"/>
      <c r="LVJ1" s="467"/>
      <c r="LVK1" s="467"/>
      <c r="LVL1" s="467"/>
      <c r="LVM1" s="467"/>
      <c r="LVN1" s="467"/>
      <c r="LVO1" s="467"/>
      <c r="LVP1" s="467"/>
      <c r="LVQ1" s="467"/>
      <c r="LVR1" s="467"/>
      <c r="LVS1" s="467"/>
      <c r="LVT1" s="467"/>
      <c r="LVU1" s="467"/>
      <c r="LVV1" s="467"/>
      <c r="LVW1" s="467"/>
      <c r="LVX1" s="467"/>
      <c r="LVY1" s="467"/>
      <c r="LVZ1" s="467"/>
      <c r="LWA1" s="467"/>
      <c r="LWB1" s="467"/>
      <c r="LWC1" s="467"/>
      <c r="LWD1" s="467"/>
      <c r="LWE1" s="467"/>
      <c r="LWF1" s="467"/>
      <c r="LWG1" s="467"/>
      <c r="LWH1" s="467"/>
      <c r="LWI1" s="467"/>
      <c r="LWJ1" s="467"/>
      <c r="LWK1" s="467"/>
      <c r="LWL1" s="467"/>
      <c r="LWM1" s="467"/>
      <c r="LWN1" s="467"/>
      <c r="LWO1" s="467"/>
      <c r="LWP1" s="467"/>
      <c r="LWQ1" s="467"/>
      <c r="LWR1" s="467"/>
      <c r="LWS1" s="467"/>
      <c r="LWT1" s="467"/>
      <c r="LWU1" s="467"/>
      <c r="LWV1" s="467"/>
      <c r="LWW1" s="467"/>
      <c r="LWX1" s="467"/>
      <c r="LWY1" s="467"/>
      <c r="LWZ1" s="467"/>
      <c r="LXA1" s="467"/>
      <c r="LXB1" s="467"/>
      <c r="LXC1" s="467"/>
      <c r="LXD1" s="467"/>
      <c r="LXE1" s="467"/>
      <c r="LXF1" s="467"/>
      <c r="LXG1" s="467"/>
      <c r="LXH1" s="467"/>
      <c r="LXI1" s="467"/>
      <c r="LXJ1" s="467"/>
      <c r="LXK1" s="467"/>
      <c r="LXL1" s="467"/>
      <c r="LXM1" s="467"/>
      <c r="LXN1" s="467"/>
      <c r="LXO1" s="467"/>
      <c r="LXP1" s="467"/>
      <c r="LXQ1" s="467"/>
      <c r="LXR1" s="467"/>
      <c r="LXS1" s="467"/>
      <c r="LXT1" s="467"/>
      <c r="LXU1" s="467"/>
      <c r="LXV1" s="467"/>
      <c r="LXW1" s="467"/>
      <c r="LXX1" s="467"/>
      <c r="LXY1" s="467"/>
      <c r="LXZ1" s="467"/>
      <c r="LYA1" s="467"/>
      <c r="LYB1" s="467"/>
      <c r="LYC1" s="467"/>
      <c r="LYD1" s="467"/>
      <c r="LYE1" s="467"/>
      <c r="LYF1" s="467"/>
      <c r="LYG1" s="467"/>
      <c r="LYH1" s="467"/>
      <c r="LYI1" s="467"/>
      <c r="LYJ1" s="467"/>
      <c r="LYK1" s="467"/>
      <c r="LYL1" s="467"/>
      <c r="LYM1" s="467"/>
      <c r="LYN1" s="467"/>
      <c r="LYO1" s="467"/>
      <c r="LYP1" s="467"/>
      <c r="LYQ1" s="467"/>
      <c r="LYR1" s="467"/>
      <c r="LYS1" s="467"/>
      <c r="LYT1" s="467"/>
      <c r="LYU1" s="467"/>
      <c r="LYV1" s="467"/>
      <c r="LYW1" s="467"/>
      <c r="LYX1" s="467"/>
      <c r="LYY1" s="467"/>
      <c r="LYZ1" s="467"/>
      <c r="LZA1" s="467"/>
      <c r="LZB1" s="467"/>
      <c r="LZC1" s="467"/>
      <c r="LZD1" s="467"/>
      <c r="LZE1" s="467"/>
      <c r="LZF1" s="467"/>
      <c r="LZG1" s="467"/>
      <c r="LZH1" s="467"/>
      <c r="LZI1" s="467"/>
      <c r="LZJ1" s="467"/>
      <c r="LZK1" s="467"/>
      <c r="LZL1" s="467"/>
      <c r="LZM1" s="467"/>
      <c r="LZN1" s="467"/>
      <c r="LZO1" s="467"/>
      <c r="LZP1" s="467"/>
      <c r="LZQ1" s="467"/>
      <c r="LZR1" s="467"/>
      <c r="LZS1" s="467"/>
      <c r="LZT1" s="467"/>
      <c r="LZU1" s="467"/>
      <c r="LZV1" s="467"/>
      <c r="LZW1" s="467"/>
      <c r="LZX1" s="467"/>
      <c r="LZY1" s="467"/>
      <c r="LZZ1" s="467"/>
      <c r="MAA1" s="467"/>
      <c r="MAB1" s="467"/>
      <c r="MAC1" s="467"/>
      <c r="MAD1" s="467"/>
      <c r="MAE1" s="467"/>
      <c r="MAF1" s="467"/>
      <c r="MAG1" s="467"/>
      <c r="MAH1" s="467"/>
      <c r="MAI1" s="467"/>
      <c r="MAJ1" s="467"/>
      <c r="MAK1" s="467"/>
      <c r="MAL1" s="467"/>
      <c r="MAM1" s="467"/>
      <c r="MAN1" s="467"/>
      <c r="MAO1" s="467"/>
      <c r="MAP1" s="467"/>
      <c r="MAQ1" s="467"/>
      <c r="MAR1" s="467"/>
      <c r="MAS1" s="467"/>
      <c r="MAT1" s="467"/>
      <c r="MAU1" s="467"/>
      <c r="MAV1" s="467"/>
      <c r="MAW1" s="467"/>
      <c r="MAX1" s="467"/>
      <c r="MAY1" s="467"/>
      <c r="MAZ1" s="467"/>
      <c r="MBA1" s="467"/>
      <c r="MBB1" s="467"/>
      <c r="MBC1" s="467"/>
      <c r="MBD1" s="467"/>
      <c r="MBE1" s="467"/>
      <c r="MBF1" s="467"/>
      <c r="MBG1" s="467"/>
      <c r="MBH1" s="467"/>
      <c r="MBI1" s="467"/>
      <c r="MBJ1" s="467"/>
      <c r="MBK1" s="467"/>
      <c r="MBL1" s="467"/>
      <c r="MBM1" s="467"/>
      <c r="MBN1" s="467"/>
      <c r="MBO1" s="467"/>
      <c r="MBP1" s="467"/>
      <c r="MBQ1" s="467"/>
      <c r="MBR1" s="467"/>
      <c r="MBS1" s="467"/>
      <c r="MBT1" s="467"/>
      <c r="MBU1" s="467"/>
      <c r="MBV1" s="467"/>
      <c r="MBW1" s="467"/>
      <c r="MBX1" s="467"/>
      <c r="MBY1" s="467"/>
      <c r="MBZ1" s="467"/>
      <c r="MCA1" s="467"/>
      <c r="MCB1" s="467"/>
      <c r="MCC1" s="467"/>
      <c r="MCD1" s="467"/>
      <c r="MCE1" s="467"/>
      <c r="MCF1" s="467"/>
      <c r="MCG1" s="467"/>
      <c r="MCH1" s="467"/>
      <c r="MCI1" s="467"/>
      <c r="MCJ1" s="467"/>
      <c r="MCK1" s="467"/>
      <c r="MCL1" s="467"/>
      <c r="MCM1" s="467"/>
      <c r="MCN1" s="467"/>
      <c r="MCO1" s="467"/>
      <c r="MCP1" s="467"/>
      <c r="MCQ1" s="467"/>
      <c r="MCR1" s="467"/>
      <c r="MCS1" s="467"/>
      <c r="MCT1" s="467"/>
      <c r="MCU1" s="467"/>
      <c r="MCV1" s="467"/>
      <c r="MCW1" s="467"/>
      <c r="MCX1" s="467"/>
      <c r="MCY1" s="467"/>
      <c r="MCZ1" s="467"/>
      <c r="MDA1" s="467"/>
      <c r="MDB1" s="467"/>
      <c r="MDC1" s="467"/>
      <c r="MDD1" s="467"/>
      <c r="MDE1" s="467"/>
      <c r="MDF1" s="467"/>
      <c r="MDG1" s="467"/>
      <c r="MDH1" s="467"/>
      <c r="MDI1" s="467"/>
      <c r="MDJ1" s="467"/>
      <c r="MDK1" s="467"/>
      <c r="MDL1" s="467"/>
      <c r="MDM1" s="467"/>
      <c r="MDN1" s="467"/>
      <c r="MDO1" s="467"/>
      <c r="MDP1" s="467"/>
      <c r="MDQ1" s="467"/>
      <c r="MDR1" s="467"/>
      <c r="MDS1" s="467"/>
      <c r="MDT1" s="467"/>
      <c r="MDU1" s="467"/>
      <c r="MDV1" s="467"/>
      <c r="MDW1" s="467"/>
      <c r="MDX1" s="467"/>
      <c r="MDY1" s="467"/>
      <c r="MDZ1" s="467"/>
      <c r="MEA1" s="467"/>
      <c r="MEB1" s="467"/>
      <c r="MEC1" s="467"/>
      <c r="MED1" s="467"/>
      <c r="MEE1" s="467"/>
      <c r="MEF1" s="467"/>
      <c r="MEG1" s="467"/>
      <c r="MEH1" s="467"/>
      <c r="MEI1" s="467"/>
      <c r="MEJ1" s="467"/>
      <c r="MEK1" s="467"/>
      <c r="MEL1" s="467"/>
      <c r="MEM1" s="467"/>
      <c r="MEN1" s="467"/>
      <c r="MEO1" s="467"/>
      <c r="MEP1" s="467"/>
      <c r="MEQ1" s="467"/>
      <c r="MER1" s="467"/>
      <c r="MES1" s="467"/>
      <c r="MET1" s="467"/>
      <c r="MEU1" s="467"/>
      <c r="MEV1" s="467"/>
      <c r="MEW1" s="467"/>
      <c r="MEX1" s="467"/>
      <c r="MEY1" s="467"/>
      <c r="MEZ1" s="467"/>
      <c r="MFA1" s="467"/>
      <c r="MFB1" s="467"/>
      <c r="MFC1" s="467"/>
      <c r="MFD1" s="467"/>
      <c r="MFE1" s="467"/>
      <c r="MFF1" s="467"/>
      <c r="MFG1" s="467"/>
      <c r="MFH1" s="467"/>
      <c r="MFI1" s="467"/>
      <c r="MFJ1" s="467"/>
      <c r="MFK1" s="467"/>
      <c r="MFL1" s="467"/>
      <c r="MFM1" s="467"/>
      <c r="MFN1" s="467"/>
      <c r="MFO1" s="467"/>
      <c r="MFP1" s="467"/>
      <c r="MFQ1" s="467"/>
      <c r="MFR1" s="467"/>
      <c r="MFS1" s="467"/>
      <c r="MFT1" s="467"/>
      <c r="MFU1" s="467"/>
      <c r="MFV1" s="467"/>
      <c r="MFW1" s="467"/>
      <c r="MFX1" s="467"/>
      <c r="MFY1" s="467"/>
      <c r="MFZ1" s="467"/>
      <c r="MGA1" s="467"/>
      <c r="MGB1" s="467"/>
      <c r="MGC1" s="467"/>
      <c r="MGD1" s="467"/>
      <c r="MGE1" s="467"/>
      <c r="MGF1" s="467"/>
      <c r="MGG1" s="467"/>
      <c r="MGH1" s="467"/>
      <c r="MGI1" s="467"/>
      <c r="MGJ1" s="467"/>
      <c r="MGK1" s="467"/>
      <c r="MGL1" s="467"/>
      <c r="MGM1" s="467"/>
      <c r="MGN1" s="467"/>
      <c r="MGO1" s="467"/>
      <c r="MGP1" s="467"/>
      <c r="MGQ1" s="467"/>
      <c r="MGR1" s="467"/>
      <c r="MGS1" s="467"/>
      <c r="MGT1" s="467"/>
      <c r="MGU1" s="467"/>
      <c r="MGV1" s="467"/>
      <c r="MGW1" s="467"/>
      <c r="MGX1" s="467"/>
      <c r="MGY1" s="467"/>
      <c r="MGZ1" s="467"/>
      <c r="MHA1" s="467"/>
      <c r="MHB1" s="467"/>
      <c r="MHC1" s="467"/>
      <c r="MHD1" s="467"/>
      <c r="MHE1" s="467"/>
      <c r="MHF1" s="467"/>
      <c r="MHG1" s="467"/>
      <c r="MHH1" s="467"/>
      <c r="MHI1" s="467"/>
      <c r="MHJ1" s="467"/>
      <c r="MHK1" s="467"/>
      <c r="MHL1" s="467"/>
      <c r="MHM1" s="467"/>
      <c r="MHN1" s="467"/>
      <c r="MHO1" s="467"/>
      <c r="MHP1" s="467"/>
      <c r="MHQ1" s="467"/>
      <c r="MHR1" s="467"/>
      <c r="MHS1" s="467"/>
      <c r="MHT1" s="467"/>
      <c r="MHU1" s="467"/>
      <c r="MHV1" s="467"/>
      <c r="MHW1" s="467"/>
      <c r="MHX1" s="467"/>
      <c r="MHY1" s="467"/>
      <c r="MHZ1" s="467"/>
      <c r="MIA1" s="467"/>
      <c r="MIB1" s="467"/>
      <c r="MIC1" s="467"/>
      <c r="MID1" s="467"/>
      <c r="MIE1" s="467"/>
      <c r="MIF1" s="467"/>
      <c r="MIG1" s="467"/>
      <c r="MIH1" s="467"/>
      <c r="MII1" s="467"/>
      <c r="MIJ1" s="467"/>
      <c r="MIK1" s="467"/>
      <c r="MIL1" s="467"/>
      <c r="MIM1" s="467"/>
      <c r="MIN1" s="467"/>
      <c r="MIO1" s="467"/>
      <c r="MIP1" s="467"/>
      <c r="MIQ1" s="467"/>
      <c r="MIR1" s="467"/>
      <c r="MIS1" s="467"/>
      <c r="MIT1" s="467"/>
      <c r="MIU1" s="467"/>
      <c r="MIV1" s="467"/>
      <c r="MIW1" s="467"/>
      <c r="MIX1" s="467"/>
      <c r="MIY1" s="467"/>
      <c r="MIZ1" s="467"/>
      <c r="MJA1" s="467"/>
      <c r="MJB1" s="467"/>
      <c r="MJC1" s="467"/>
      <c r="MJD1" s="467"/>
      <c r="MJE1" s="467"/>
      <c r="MJF1" s="467"/>
      <c r="MJG1" s="467"/>
      <c r="MJH1" s="467"/>
      <c r="MJI1" s="467"/>
      <c r="MJJ1" s="467"/>
      <c r="MJK1" s="467"/>
      <c r="MJL1" s="467"/>
      <c r="MJM1" s="467"/>
      <c r="MJN1" s="467"/>
      <c r="MJO1" s="467"/>
      <c r="MJP1" s="467"/>
      <c r="MJQ1" s="467"/>
      <c r="MJR1" s="467"/>
      <c r="MJS1" s="467"/>
      <c r="MJT1" s="467"/>
      <c r="MJU1" s="467"/>
      <c r="MJV1" s="467"/>
      <c r="MJW1" s="467"/>
      <c r="MJX1" s="467"/>
      <c r="MJY1" s="467"/>
      <c r="MJZ1" s="467"/>
      <c r="MKA1" s="467"/>
      <c r="MKB1" s="467"/>
      <c r="MKC1" s="467"/>
      <c r="MKD1" s="467"/>
      <c r="MKE1" s="467"/>
      <c r="MKF1" s="467"/>
      <c r="MKG1" s="467"/>
      <c r="MKH1" s="467"/>
      <c r="MKI1" s="467"/>
      <c r="MKJ1" s="467"/>
      <c r="MKK1" s="467"/>
      <c r="MKL1" s="467"/>
      <c r="MKM1" s="467"/>
      <c r="MKN1" s="467"/>
      <c r="MKO1" s="467"/>
      <c r="MKP1" s="467"/>
      <c r="MKQ1" s="467"/>
      <c r="MKR1" s="467"/>
      <c r="MKS1" s="467"/>
      <c r="MKT1" s="467"/>
      <c r="MKU1" s="467"/>
      <c r="MKV1" s="467"/>
      <c r="MKW1" s="467"/>
      <c r="MKX1" s="467"/>
      <c r="MKY1" s="467"/>
      <c r="MKZ1" s="467"/>
      <c r="MLA1" s="467"/>
      <c r="MLB1" s="467"/>
      <c r="MLC1" s="467"/>
      <c r="MLD1" s="467"/>
      <c r="MLE1" s="467"/>
      <c r="MLF1" s="467"/>
      <c r="MLG1" s="467"/>
      <c r="MLH1" s="467"/>
      <c r="MLI1" s="467"/>
      <c r="MLJ1" s="467"/>
      <c r="MLK1" s="467"/>
      <c r="MLL1" s="467"/>
      <c r="MLM1" s="467"/>
      <c r="MLN1" s="467"/>
      <c r="MLO1" s="467"/>
      <c r="MLP1" s="467"/>
      <c r="MLQ1" s="467"/>
      <c r="MLR1" s="467"/>
      <c r="MLS1" s="467"/>
      <c r="MLT1" s="467"/>
      <c r="MLU1" s="467"/>
      <c r="MLV1" s="467"/>
      <c r="MLW1" s="467"/>
      <c r="MLX1" s="467"/>
      <c r="MLY1" s="467"/>
      <c r="MLZ1" s="467"/>
      <c r="MMA1" s="467"/>
      <c r="MMB1" s="467"/>
      <c r="MMC1" s="467"/>
      <c r="MMD1" s="467"/>
      <c r="MME1" s="467"/>
      <c r="MMF1" s="467"/>
      <c r="MMG1" s="467"/>
      <c r="MMH1" s="467"/>
      <c r="MMI1" s="467"/>
      <c r="MMJ1" s="467"/>
      <c r="MMK1" s="467"/>
      <c r="MML1" s="467"/>
      <c r="MMM1" s="467"/>
      <c r="MMN1" s="467"/>
      <c r="MMO1" s="467"/>
      <c r="MMP1" s="467"/>
      <c r="MMQ1" s="467"/>
      <c r="MMR1" s="467"/>
      <c r="MMS1" s="467"/>
      <c r="MMT1" s="467"/>
      <c r="MMU1" s="467"/>
      <c r="MMV1" s="467"/>
      <c r="MMW1" s="467"/>
      <c r="MMX1" s="467"/>
      <c r="MMY1" s="467"/>
      <c r="MMZ1" s="467"/>
      <c r="MNA1" s="467"/>
      <c r="MNB1" s="467"/>
      <c r="MNC1" s="467"/>
      <c r="MND1" s="467"/>
      <c r="MNE1" s="467"/>
      <c r="MNF1" s="467"/>
      <c r="MNG1" s="467"/>
      <c r="MNH1" s="467"/>
      <c r="MNI1" s="467"/>
      <c r="MNJ1" s="467"/>
      <c r="MNK1" s="467"/>
      <c r="MNL1" s="467"/>
      <c r="MNM1" s="467"/>
      <c r="MNN1" s="467"/>
      <c r="MNO1" s="467"/>
      <c r="MNP1" s="467"/>
      <c r="MNQ1" s="467"/>
      <c r="MNR1" s="467"/>
      <c r="MNS1" s="467"/>
      <c r="MNT1" s="467"/>
      <c r="MNU1" s="467"/>
      <c r="MNV1" s="467"/>
      <c r="MNW1" s="467"/>
      <c r="MNX1" s="467"/>
      <c r="MNY1" s="467"/>
      <c r="MNZ1" s="467"/>
      <c r="MOA1" s="467"/>
      <c r="MOB1" s="467"/>
      <c r="MOC1" s="467"/>
      <c r="MOD1" s="467"/>
      <c r="MOE1" s="467"/>
      <c r="MOF1" s="467"/>
      <c r="MOG1" s="467"/>
      <c r="MOH1" s="467"/>
      <c r="MOI1" s="467"/>
      <c r="MOJ1" s="467"/>
      <c r="MOK1" s="467"/>
      <c r="MOL1" s="467"/>
      <c r="MOM1" s="467"/>
      <c r="MON1" s="467"/>
      <c r="MOO1" s="467"/>
      <c r="MOP1" s="467"/>
      <c r="MOQ1" s="467"/>
      <c r="MOR1" s="467"/>
      <c r="MOS1" s="467"/>
      <c r="MOT1" s="467"/>
      <c r="MOU1" s="467"/>
      <c r="MOV1" s="467"/>
      <c r="MOW1" s="467"/>
      <c r="MOX1" s="467"/>
      <c r="MOY1" s="467"/>
      <c r="MOZ1" s="467"/>
      <c r="MPA1" s="467"/>
      <c r="MPB1" s="467"/>
      <c r="MPC1" s="467"/>
      <c r="MPD1" s="467"/>
      <c r="MPE1" s="467"/>
      <c r="MPF1" s="467"/>
      <c r="MPG1" s="467"/>
      <c r="MPH1" s="467"/>
      <c r="MPI1" s="467"/>
      <c r="MPJ1" s="467"/>
      <c r="MPK1" s="467"/>
      <c r="MPL1" s="467"/>
      <c r="MPM1" s="467"/>
      <c r="MPN1" s="467"/>
      <c r="MPO1" s="467"/>
      <c r="MPP1" s="467"/>
      <c r="MPQ1" s="467"/>
      <c r="MPR1" s="467"/>
      <c r="MPS1" s="467"/>
      <c r="MPT1" s="467"/>
      <c r="MPU1" s="467"/>
      <c r="MPV1" s="467"/>
      <c r="MPW1" s="467"/>
      <c r="MPX1" s="467"/>
      <c r="MPY1" s="467"/>
      <c r="MPZ1" s="467"/>
      <c r="MQA1" s="467"/>
      <c r="MQB1" s="467"/>
      <c r="MQC1" s="467"/>
      <c r="MQD1" s="467"/>
      <c r="MQE1" s="467"/>
      <c r="MQF1" s="467"/>
      <c r="MQG1" s="467"/>
      <c r="MQH1" s="467"/>
      <c r="MQI1" s="467"/>
      <c r="MQJ1" s="467"/>
      <c r="MQK1" s="467"/>
      <c r="MQL1" s="467"/>
      <c r="MQM1" s="467"/>
      <c r="MQN1" s="467"/>
      <c r="MQO1" s="467"/>
      <c r="MQP1" s="467"/>
      <c r="MQQ1" s="467"/>
      <c r="MQR1" s="467"/>
      <c r="MQS1" s="467"/>
      <c r="MQT1" s="467"/>
      <c r="MQU1" s="467"/>
      <c r="MQV1" s="467"/>
      <c r="MQW1" s="467"/>
      <c r="MQX1" s="467"/>
      <c r="MQY1" s="467"/>
      <c r="MQZ1" s="467"/>
      <c r="MRA1" s="467"/>
      <c r="MRB1" s="467"/>
      <c r="MRC1" s="467"/>
      <c r="MRD1" s="467"/>
      <c r="MRE1" s="467"/>
      <c r="MRF1" s="467"/>
      <c r="MRG1" s="467"/>
      <c r="MRH1" s="467"/>
      <c r="MRI1" s="467"/>
      <c r="MRJ1" s="467"/>
      <c r="MRK1" s="467"/>
      <c r="MRL1" s="467"/>
      <c r="MRM1" s="467"/>
      <c r="MRN1" s="467"/>
      <c r="MRO1" s="467"/>
      <c r="MRP1" s="467"/>
      <c r="MRQ1" s="467"/>
      <c r="MRR1" s="467"/>
      <c r="MRS1" s="467"/>
      <c r="MRT1" s="467"/>
      <c r="MRU1" s="467"/>
      <c r="MRV1" s="467"/>
      <c r="MRW1" s="467"/>
      <c r="MRX1" s="467"/>
      <c r="MRY1" s="467"/>
      <c r="MRZ1" s="467"/>
      <c r="MSA1" s="467"/>
      <c r="MSB1" s="467"/>
      <c r="MSC1" s="467"/>
      <c r="MSD1" s="467"/>
      <c r="MSE1" s="467"/>
      <c r="MSF1" s="467"/>
      <c r="MSG1" s="467"/>
      <c r="MSH1" s="467"/>
      <c r="MSI1" s="467"/>
      <c r="MSJ1" s="467"/>
      <c r="MSK1" s="467"/>
      <c r="MSL1" s="467"/>
      <c r="MSM1" s="467"/>
      <c r="MSN1" s="467"/>
      <c r="MSO1" s="467"/>
      <c r="MSP1" s="467"/>
      <c r="MSQ1" s="467"/>
      <c r="MSR1" s="467"/>
      <c r="MSS1" s="467"/>
      <c r="MST1" s="467"/>
      <c r="MSU1" s="467"/>
      <c r="MSV1" s="467"/>
      <c r="MSW1" s="467"/>
      <c r="MSX1" s="467"/>
      <c r="MSY1" s="467"/>
      <c r="MSZ1" s="467"/>
      <c r="MTA1" s="467"/>
      <c r="MTB1" s="467"/>
      <c r="MTC1" s="467"/>
      <c r="MTD1" s="467"/>
      <c r="MTE1" s="467"/>
      <c r="MTF1" s="467"/>
      <c r="MTG1" s="467"/>
      <c r="MTH1" s="467"/>
      <c r="MTI1" s="467"/>
      <c r="MTJ1" s="467"/>
      <c r="MTK1" s="467"/>
      <c r="MTL1" s="467"/>
      <c r="MTM1" s="467"/>
      <c r="MTN1" s="467"/>
      <c r="MTO1" s="467"/>
      <c r="MTP1" s="467"/>
      <c r="MTQ1" s="467"/>
      <c r="MTR1" s="467"/>
      <c r="MTS1" s="467"/>
      <c r="MTT1" s="467"/>
      <c r="MTU1" s="467"/>
      <c r="MTV1" s="467"/>
      <c r="MTW1" s="467"/>
      <c r="MTX1" s="467"/>
      <c r="MTY1" s="467"/>
      <c r="MTZ1" s="467"/>
      <c r="MUA1" s="467"/>
      <c r="MUB1" s="467"/>
      <c r="MUC1" s="467"/>
      <c r="MUD1" s="467"/>
      <c r="MUE1" s="467"/>
      <c r="MUF1" s="467"/>
      <c r="MUG1" s="467"/>
      <c r="MUH1" s="467"/>
      <c r="MUI1" s="467"/>
      <c r="MUJ1" s="467"/>
      <c r="MUK1" s="467"/>
      <c r="MUL1" s="467"/>
      <c r="MUM1" s="467"/>
      <c r="MUN1" s="467"/>
      <c r="MUO1" s="467"/>
      <c r="MUP1" s="467"/>
      <c r="MUQ1" s="467"/>
      <c r="MUR1" s="467"/>
      <c r="MUS1" s="467"/>
      <c r="MUT1" s="467"/>
      <c r="MUU1" s="467"/>
      <c r="MUV1" s="467"/>
      <c r="MUW1" s="467"/>
      <c r="MUX1" s="467"/>
      <c r="MUY1" s="467"/>
      <c r="MUZ1" s="467"/>
      <c r="MVA1" s="467"/>
      <c r="MVB1" s="467"/>
      <c r="MVC1" s="467"/>
      <c r="MVD1" s="467"/>
      <c r="MVE1" s="467"/>
      <c r="MVF1" s="467"/>
      <c r="MVG1" s="467"/>
      <c r="MVH1" s="467"/>
      <c r="MVI1" s="467"/>
      <c r="MVJ1" s="467"/>
      <c r="MVK1" s="467"/>
      <c r="MVL1" s="467"/>
      <c r="MVM1" s="467"/>
      <c r="MVN1" s="467"/>
      <c r="MVO1" s="467"/>
      <c r="MVP1" s="467"/>
      <c r="MVQ1" s="467"/>
      <c r="MVR1" s="467"/>
      <c r="MVS1" s="467"/>
      <c r="MVT1" s="467"/>
      <c r="MVU1" s="467"/>
      <c r="MVV1" s="467"/>
      <c r="MVW1" s="467"/>
      <c r="MVX1" s="467"/>
      <c r="MVY1" s="467"/>
      <c r="MVZ1" s="467"/>
      <c r="MWA1" s="467"/>
      <c r="MWB1" s="467"/>
      <c r="MWC1" s="467"/>
      <c r="MWD1" s="467"/>
      <c r="MWE1" s="467"/>
      <c r="MWF1" s="467"/>
      <c r="MWG1" s="467"/>
      <c r="MWH1" s="467"/>
      <c r="MWI1" s="467"/>
      <c r="MWJ1" s="467"/>
      <c r="MWK1" s="467"/>
      <c r="MWL1" s="467"/>
      <c r="MWM1" s="467"/>
      <c r="MWN1" s="467"/>
      <c r="MWO1" s="467"/>
      <c r="MWP1" s="467"/>
      <c r="MWQ1" s="467"/>
      <c r="MWR1" s="467"/>
      <c r="MWS1" s="467"/>
      <c r="MWT1" s="467"/>
      <c r="MWU1" s="467"/>
      <c r="MWV1" s="467"/>
      <c r="MWW1" s="467"/>
      <c r="MWX1" s="467"/>
      <c r="MWY1" s="467"/>
      <c r="MWZ1" s="467"/>
      <c r="MXA1" s="467"/>
      <c r="MXB1" s="467"/>
      <c r="MXC1" s="467"/>
      <c r="MXD1" s="467"/>
      <c r="MXE1" s="467"/>
      <c r="MXF1" s="467"/>
      <c r="MXG1" s="467"/>
      <c r="MXH1" s="467"/>
      <c r="MXI1" s="467"/>
      <c r="MXJ1" s="467"/>
      <c r="MXK1" s="467"/>
      <c r="MXL1" s="467"/>
      <c r="MXM1" s="467"/>
      <c r="MXN1" s="467"/>
      <c r="MXO1" s="467"/>
      <c r="MXP1" s="467"/>
      <c r="MXQ1" s="467"/>
      <c r="MXR1" s="467"/>
      <c r="MXS1" s="467"/>
      <c r="MXT1" s="467"/>
      <c r="MXU1" s="467"/>
      <c r="MXV1" s="467"/>
      <c r="MXW1" s="467"/>
      <c r="MXX1" s="467"/>
      <c r="MXY1" s="467"/>
      <c r="MXZ1" s="467"/>
      <c r="MYA1" s="467"/>
      <c r="MYB1" s="467"/>
      <c r="MYC1" s="467"/>
      <c r="MYD1" s="467"/>
      <c r="MYE1" s="467"/>
      <c r="MYF1" s="467"/>
      <c r="MYG1" s="467"/>
      <c r="MYH1" s="467"/>
      <c r="MYI1" s="467"/>
      <c r="MYJ1" s="467"/>
      <c r="MYK1" s="467"/>
      <c r="MYL1" s="467"/>
      <c r="MYM1" s="467"/>
      <c r="MYN1" s="467"/>
      <c r="MYO1" s="467"/>
      <c r="MYP1" s="467"/>
      <c r="MYQ1" s="467"/>
      <c r="MYR1" s="467"/>
      <c r="MYS1" s="467"/>
      <c r="MYT1" s="467"/>
      <c r="MYU1" s="467"/>
      <c r="MYV1" s="467"/>
      <c r="MYW1" s="467"/>
      <c r="MYX1" s="467"/>
      <c r="MYY1" s="467"/>
      <c r="MYZ1" s="467"/>
      <c r="MZA1" s="467"/>
      <c r="MZB1" s="467"/>
      <c r="MZC1" s="467"/>
      <c r="MZD1" s="467"/>
      <c r="MZE1" s="467"/>
      <c r="MZF1" s="467"/>
      <c r="MZG1" s="467"/>
      <c r="MZH1" s="467"/>
      <c r="MZI1" s="467"/>
      <c r="MZJ1" s="467"/>
      <c r="MZK1" s="467"/>
      <c r="MZL1" s="467"/>
      <c r="MZM1" s="467"/>
      <c r="MZN1" s="467"/>
      <c r="MZO1" s="467"/>
      <c r="MZP1" s="467"/>
      <c r="MZQ1" s="467"/>
      <c r="MZR1" s="467"/>
      <c r="MZS1" s="467"/>
      <c r="MZT1" s="467"/>
      <c r="MZU1" s="467"/>
      <c r="MZV1" s="467"/>
      <c r="MZW1" s="467"/>
      <c r="MZX1" s="467"/>
      <c r="MZY1" s="467"/>
      <c r="MZZ1" s="467"/>
      <c r="NAA1" s="467"/>
      <c r="NAB1" s="467"/>
      <c r="NAC1" s="467"/>
      <c r="NAD1" s="467"/>
      <c r="NAE1" s="467"/>
      <c r="NAF1" s="467"/>
      <c r="NAG1" s="467"/>
      <c r="NAH1" s="467"/>
      <c r="NAI1" s="467"/>
      <c r="NAJ1" s="467"/>
      <c r="NAK1" s="467"/>
      <c r="NAL1" s="467"/>
      <c r="NAM1" s="467"/>
      <c r="NAN1" s="467"/>
      <c r="NAO1" s="467"/>
      <c r="NAP1" s="467"/>
      <c r="NAQ1" s="467"/>
      <c r="NAR1" s="467"/>
      <c r="NAS1" s="467"/>
      <c r="NAT1" s="467"/>
      <c r="NAU1" s="467"/>
      <c r="NAV1" s="467"/>
      <c r="NAW1" s="467"/>
      <c r="NAX1" s="467"/>
      <c r="NAY1" s="467"/>
      <c r="NAZ1" s="467"/>
      <c r="NBA1" s="467"/>
      <c r="NBB1" s="467"/>
      <c r="NBC1" s="467"/>
      <c r="NBD1" s="467"/>
      <c r="NBE1" s="467"/>
      <c r="NBF1" s="467"/>
      <c r="NBG1" s="467"/>
      <c r="NBH1" s="467"/>
      <c r="NBI1" s="467"/>
      <c r="NBJ1" s="467"/>
      <c r="NBK1" s="467"/>
      <c r="NBL1" s="467"/>
      <c r="NBM1" s="467"/>
      <c r="NBN1" s="467"/>
      <c r="NBO1" s="467"/>
      <c r="NBP1" s="467"/>
      <c r="NBQ1" s="467"/>
      <c r="NBR1" s="467"/>
      <c r="NBS1" s="467"/>
      <c r="NBT1" s="467"/>
      <c r="NBU1" s="467"/>
      <c r="NBV1" s="467"/>
      <c r="NBW1" s="467"/>
      <c r="NBX1" s="467"/>
      <c r="NBY1" s="467"/>
      <c r="NBZ1" s="467"/>
      <c r="NCA1" s="467"/>
      <c r="NCB1" s="467"/>
      <c r="NCC1" s="467"/>
      <c r="NCD1" s="467"/>
      <c r="NCE1" s="467"/>
      <c r="NCF1" s="467"/>
      <c r="NCG1" s="467"/>
      <c r="NCH1" s="467"/>
      <c r="NCI1" s="467"/>
      <c r="NCJ1" s="467"/>
      <c r="NCK1" s="467"/>
      <c r="NCL1" s="467"/>
      <c r="NCM1" s="467"/>
      <c r="NCN1" s="467"/>
      <c r="NCO1" s="467"/>
      <c r="NCP1" s="467"/>
      <c r="NCQ1" s="467"/>
      <c r="NCR1" s="467"/>
      <c r="NCS1" s="467"/>
      <c r="NCT1" s="467"/>
      <c r="NCU1" s="467"/>
      <c r="NCV1" s="467"/>
      <c r="NCW1" s="467"/>
      <c r="NCX1" s="467"/>
      <c r="NCY1" s="467"/>
      <c r="NCZ1" s="467"/>
      <c r="NDA1" s="467"/>
      <c r="NDB1" s="467"/>
      <c r="NDC1" s="467"/>
      <c r="NDD1" s="467"/>
      <c r="NDE1" s="467"/>
      <c r="NDF1" s="467"/>
      <c r="NDG1" s="467"/>
      <c r="NDH1" s="467"/>
      <c r="NDI1" s="467"/>
      <c r="NDJ1" s="467"/>
      <c r="NDK1" s="467"/>
      <c r="NDL1" s="467"/>
      <c r="NDM1" s="467"/>
      <c r="NDN1" s="467"/>
      <c r="NDO1" s="467"/>
      <c r="NDP1" s="467"/>
      <c r="NDQ1" s="467"/>
      <c r="NDR1" s="467"/>
      <c r="NDS1" s="467"/>
      <c r="NDT1" s="467"/>
      <c r="NDU1" s="467"/>
      <c r="NDV1" s="467"/>
      <c r="NDW1" s="467"/>
      <c r="NDX1" s="467"/>
      <c r="NDY1" s="467"/>
      <c r="NDZ1" s="467"/>
      <c r="NEA1" s="467"/>
      <c r="NEB1" s="467"/>
      <c r="NEC1" s="467"/>
      <c r="NED1" s="467"/>
      <c r="NEE1" s="467"/>
      <c r="NEF1" s="467"/>
      <c r="NEG1" s="467"/>
      <c r="NEH1" s="467"/>
      <c r="NEI1" s="467"/>
      <c r="NEJ1" s="467"/>
      <c r="NEK1" s="467"/>
      <c r="NEL1" s="467"/>
      <c r="NEM1" s="467"/>
      <c r="NEN1" s="467"/>
      <c r="NEO1" s="467"/>
      <c r="NEP1" s="467"/>
      <c r="NEQ1" s="467"/>
      <c r="NER1" s="467"/>
      <c r="NES1" s="467"/>
      <c r="NET1" s="467"/>
      <c r="NEU1" s="467"/>
      <c r="NEV1" s="467"/>
      <c r="NEW1" s="467"/>
      <c r="NEX1" s="467"/>
      <c r="NEY1" s="467"/>
      <c r="NEZ1" s="467"/>
      <c r="NFA1" s="467"/>
      <c r="NFB1" s="467"/>
      <c r="NFC1" s="467"/>
      <c r="NFD1" s="467"/>
      <c r="NFE1" s="467"/>
      <c r="NFF1" s="467"/>
      <c r="NFG1" s="467"/>
      <c r="NFH1" s="467"/>
      <c r="NFI1" s="467"/>
      <c r="NFJ1" s="467"/>
      <c r="NFK1" s="467"/>
      <c r="NFL1" s="467"/>
      <c r="NFM1" s="467"/>
      <c r="NFN1" s="467"/>
      <c r="NFO1" s="467"/>
      <c r="NFP1" s="467"/>
      <c r="NFQ1" s="467"/>
      <c r="NFR1" s="467"/>
      <c r="NFS1" s="467"/>
      <c r="NFT1" s="467"/>
      <c r="NFU1" s="467"/>
      <c r="NFV1" s="467"/>
      <c r="NFW1" s="467"/>
      <c r="NFX1" s="467"/>
      <c r="NFY1" s="467"/>
      <c r="NFZ1" s="467"/>
      <c r="NGA1" s="467"/>
      <c r="NGB1" s="467"/>
      <c r="NGC1" s="467"/>
      <c r="NGD1" s="467"/>
      <c r="NGE1" s="467"/>
      <c r="NGF1" s="467"/>
      <c r="NGG1" s="467"/>
      <c r="NGH1" s="467"/>
      <c r="NGI1" s="467"/>
      <c r="NGJ1" s="467"/>
      <c r="NGK1" s="467"/>
      <c r="NGL1" s="467"/>
      <c r="NGM1" s="467"/>
      <c r="NGN1" s="467"/>
      <c r="NGO1" s="467"/>
      <c r="NGP1" s="467"/>
      <c r="NGQ1" s="467"/>
      <c r="NGR1" s="467"/>
      <c r="NGS1" s="467"/>
      <c r="NGT1" s="467"/>
      <c r="NGU1" s="467"/>
      <c r="NGV1" s="467"/>
      <c r="NGW1" s="467"/>
      <c r="NGX1" s="467"/>
      <c r="NGY1" s="467"/>
      <c r="NGZ1" s="467"/>
      <c r="NHA1" s="467"/>
      <c r="NHB1" s="467"/>
      <c r="NHC1" s="467"/>
      <c r="NHD1" s="467"/>
      <c r="NHE1" s="467"/>
      <c r="NHF1" s="467"/>
      <c r="NHG1" s="467"/>
      <c r="NHH1" s="467"/>
      <c r="NHI1" s="467"/>
      <c r="NHJ1" s="467"/>
      <c r="NHK1" s="467"/>
      <c r="NHL1" s="467"/>
      <c r="NHM1" s="467"/>
      <c r="NHN1" s="467"/>
      <c r="NHO1" s="467"/>
      <c r="NHP1" s="467"/>
      <c r="NHQ1" s="467"/>
      <c r="NHR1" s="467"/>
      <c r="NHS1" s="467"/>
      <c r="NHT1" s="467"/>
      <c r="NHU1" s="467"/>
      <c r="NHV1" s="467"/>
      <c r="NHW1" s="467"/>
      <c r="NHX1" s="467"/>
      <c r="NHY1" s="467"/>
      <c r="NHZ1" s="467"/>
      <c r="NIA1" s="467"/>
      <c r="NIB1" s="467"/>
      <c r="NIC1" s="467"/>
      <c r="NID1" s="467"/>
      <c r="NIE1" s="467"/>
      <c r="NIF1" s="467"/>
      <c r="NIG1" s="467"/>
      <c r="NIH1" s="467"/>
      <c r="NII1" s="467"/>
      <c r="NIJ1" s="467"/>
      <c r="NIK1" s="467"/>
      <c r="NIL1" s="467"/>
      <c r="NIM1" s="467"/>
      <c r="NIN1" s="467"/>
      <c r="NIO1" s="467"/>
      <c r="NIP1" s="467"/>
      <c r="NIQ1" s="467"/>
      <c r="NIR1" s="467"/>
      <c r="NIS1" s="467"/>
      <c r="NIT1" s="467"/>
      <c r="NIU1" s="467"/>
      <c r="NIV1" s="467"/>
      <c r="NIW1" s="467"/>
      <c r="NIX1" s="467"/>
      <c r="NIY1" s="467"/>
      <c r="NIZ1" s="467"/>
      <c r="NJA1" s="467"/>
      <c r="NJB1" s="467"/>
      <c r="NJC1" s="467"/>
      <c r="NJD1" s="467"/>
      <c r="NJE1" s="467"/>
      <c r="NJF1" s="467"/>
      <c r="NJG1" s="467"/>
      <c r="NJH1" s="467"/>
      <c r="NJI1" s="467"/>
      <c r="NJJ1" s="467"/>
      <c r="NJK1" s="467"/>
      <c r="NJL1" s="467"/>
      <c r="NJM1" s="467"/>
      <c r="NJN1" s="467"/>
      <c r="NJO1" s="467"/>
      <c r="NJP1" s="467"/>
      <c r="NJQ1" s="467"/>
      <c r="NJR1" s="467"/>
      <c r="NJS1" s="467"/>
      <c r="NJT1" s="467"/>
      <c r="NJU1" s="467"/>
      <c r="NJV1" s="467"/>
      <c r="NJW1" s="467"/>
      <c r="NJX1" s="467"/>
      <c r="NJY1" s="467"/>
      <c r="NJZ1" s="467"/>
      <c r="NKA1" s="467"/>
      <c r="NKB1" s="467"/>
      <c r="NKC1" s="467"/>
      <c r="NKD1" s="467"/>
      <c r="NKE1" s="467"/>
      <c r="NKF1" s="467"/>
      <c r="NKG1" s="467"/>
      <c r="NKH1" s="467"/>
      <c r="NKI1" s="467"/>
      <c r="NKJ1" s="467"/>
      <c r="NKK1" s="467"/>
      <c r="NKL1" s="467"/>
      <c r="NKM1" s="467"/>
      <c r="NKN1" s="467"/>
      <c r="NKO1" s="467"/>
      <c r="NKP1" s="467"/>
      <c r="NKQ1" s="467"/>
      <c r="NKR1" s="467"/>
      <c r="NKS1" s="467"/>
      <c r="NKT1" s="467"/>
      <c r="NKU1" s="467"/>
      <c r="NKV1" s="467"/>
      <c r="NKW1" s="467"/>
      <c r="NKX1" s="467"/>
      <c r="NKY1" s="467"/>
      <c r="NKZ1" s="467"/>
      <c r="NLA1" s="467"/>
      <c r="NLB1" s="467"/>
      <c r="NLC1" s="467"/>
      <c r="NLD1" s="467"/>
      <c r="NLE1" s="467"/>
      <c r="NLF1" s="467"/>
      <c r="NLG1" s="467"/>
      <c r="NLH1" s="467"/>
      <c r="NLI1" s="467"/>
      <c r="NLJ1" s="467"/>
      <c r="NLK1" s="467"/>
      <c r="NLL1" s="467"/>
      <c r="NLM1" s="467"/>
      <c r="NLN1" s="467"/>
      <c r="NLO1" s="467"/>
      <c r="NLP1" s="467"/>
      <c r="NLQ1" s="467"/>
      <c r="NLR1" s="467"/>
      <c r="NLS1" s="467"/>
      <c r="NLT1" s="467"/>
      <c r="NLU1" s="467"/>
      <c r="NLV1" s="467"/>
      <c r="NLW1" s="467"/>
      <c r="NLX1" s="467"/>
      <c r="NLY1" s="467"/>
      <c r="NLZ1" s="467"/>
      <c r="NMA1" s="467"/>
      <c r="NMB1" s="467"/>
      <c r="NMC1" s="467"/>
      <c r="NMD1" s="467"/>
      <c r="NME1" s="467"/>
      <c r="NMF1" s="467"/>
      <c r="NMG1" s="467"/>
      <c r="NMH1" s="467"/>
      <c r="NMI1" s="467"/>
      <c r="NMJ1" s="467"/>
      <c r="NMK1" s="467"/>
      <c r="NML1" s="467"/>
      <c r="NMM1" s="467"/>
      <c r="NMN1" s="467"/>
      <c r="NMO1" s="467"/>
      <c r="NMP1" s="467"/>
      <c r="NMQ1" s="467"/>
      <c r="NMR1" s="467"/>
      <c r="NMS1" s="467"/>
      <c r="NMT1" s="467"/>
      <c r="NMU1" s="467"/>
      <c r="NMV1" s="467"/>
      <c r="NMW1" s="467"/>
      <c r="NMX1" s="467"/>
      <c r="NMY1" s="467"/>
      <c r="NMZ1" s="467"/>
      <c r="NNA1" s="467"/>
      <c r="NNB1" s="467"/>
      <c r="NNC1" s="467"/>
      <c r="NND1" s="467"/>
      <c r="NNE1" s="467"/>
      <c r="NNF1" s="467"/>
      <c r="NNG1" s="467"/>
      <c r="NNH1" s="467"/>
      <c r="NNI1" s="467"/>
      <c r="NNJ1" s="467"/>
      <c r="NNK1" s="467"/>
      <c r="NNL1" s="467"/>
      <c r="NNM1" s="467"/>
      <c r="NNN1" s="467"/>
      <c r="NNO1" s="467"/>
      <c r="NNP1" s="467"/>
      <c r="NNQ1" s="467"/>
      <c r="NNR1" s="467"/>
      <c r="NNS1" s="467"/>
      <c r="NNT1" s="467"/>
      <c r="NNU1" s="467"/>
      <c r="NNV1" s="467"/>
      <c r="NNW1" s="467"/>
      <c r="NNX1" s="467"/>
      <c r="NNY1" s="467"/>
      <c r="NNZ1" s="467"/>
      <c r="NOA1" s="467"/>
      <c r="NOB1" s="467"/>
      <c r="NOC1" s="467"/>
      <c r="NOD1" s="467"/>
      <c r="NOE1" s="467"/>
      <c r="NOF1" s="467"/>
      <c r="NOG1" s="467"/>
      <c r="NOH1" s="467"/>
      <c r="NOI1" s="467"/>
      <c r="NOJ1" s="467"/>
      <c r="NOK1" s="467"/>
      <c r="NOL1" s="467"/>
      <c r="NOM1" s="467"/>
      <c r="NON1" s="467"/>
      <c r="NOO1" s="467"/>
      <c r="NOP1" s="467"/>
      <c r="NOQ1" s="467"/>
      <c r="NOR1" s="467"/>
      <c r="NOS1" s="467"/>
      <c r="NOT1" s="467"/>
      <c r="NOU1" s="467"/>
      <c r="NOV1" s="467"/>
      <c r="NOW1" s="467"/>
      <c r="NOX1" s="467"/>
      <c r="NOY1" s="467"/>
      <c r="NOZ1" s="467"/>
      <c r="NPA1" s="467"/>
      <c r="NPB1" s="467"/>
      <c r="NPC1" s="467"/>
      <c r="NPD1" s="467"/>
      <c r="NPE1" s="467"/>
      <c r="NPF1" s="467"/>
      <c r="NPG1" s="467"/>
      <c r="NPH1" s="467"/>
      <c r="NPI1" s="467"/>
      <c r="NPJ1" s="467"/>
      <c r="NPK1" s="467"/>
      <c r="NPL1" s="467"/>
      <c r="NPM1" s="467"/>
      <c r="NPN1" s="467"/>
      <c r="NPO1" s="467"/>
      <c r="NPP1" s="467"/>
      <c r="NPQ1" s="467"/>
      <c r="NPR1" s="467"/>
      <c r="NPS1" s="467"/>
      <c r="NPT1" s="467"/>
      <c r="NPU1" s="467"/>
      <c r="NPV1" s="467"/>
      <c r="NPW1" s="467"/>
      <c r="NPX1" s="467"/>
      <c r="NPY1" s="467"/>
      <c r="NPZ1" s="467"/>
      <c r="NQA1" s="467"/>
      <c r="NQB1" s="467"/>
      <c r="NQC1" s="467"/>
      <c r="NQD1" s="467"/>
      <c r="NQE1" s="467"/>
      <c r="NQF1" s="467"/>
      <c r="NQG1" s="467"/>
      <c r="NQH1" s="467"/>
      <c r="NQI1" s="467"/>
      <c r="NQJ1" s="467"/>
      <c r="NQK1" s="467"/>
      <c r="NQL1" s="467"/>
      <c r="NQM1" s="467"/>
      <c r="NQN1" s="467"/>
      <c r="NQO1" s="467"/>
      <c r="NQP1" s="467"/>
      <c r="NQQ1" s="467"/>
      <c r="NQR1" s="467"/>
      <c r="NQS1" s="467"/>
      <c r="NQT1" s="467"/>
      <c r="NQU1" s="467"/>
      <c r="NQV1" s="467"/>
      <c r="NQW1" s="467"/>
      <c r="NQX1" s="467"/>
      <c r="NQY1" s="467"/>
      <c r="NQZ1" s="467"/>
      <c r="NRA1" s="467"/>
      <c r="NRB1" s="467"/>
      <c r="NRC1" s="467"/>
      <c r="NRD1" s="467"/>
      <c r="NRE1" s="467"/>
      <c r="NRF1" s="467"/>
      <c r="NRG1" s="467"/>
      <c r="NRH1" s="467"/>
      <c r="NRI1" s="467"/>
      <c r="NRJ1" s="467"/>
      <c r="NRK1" s="467"/>
      <c r="NRL1" s="467"/>
      <c r="NRM1" s="467"/>
      <c r="NRN1" s="467"/>
      <c r="NRO1" s="467"/>
      <c r="NRP1" s="467"/>
      <c r="NRQ1" s="467"/>
      <c r="NRR1" s="467"/>
      <c r="NRS1" s="467"/>
      <c r="NRT1" s="467"/>
      <c r="NRU1" s="467"/>
      <c r="NRV1" s="467"/>
      <c r="NRW1" s="467"/>
      <c r="NRX1" s="467"/>
      <c r="NRY1" s="467"/>
      <c r="NRZ1" s="467"/>
      <c r="NSA1" s="467"/>
      <c r="NSB1" s="467"/>
      <c r="NSC1" s="467"/>
      <c r="NSD1" s="467"/>
      <c r="NSE1" s="467"/>
      <c r="NSF1" s="467"/>
      <c r="NSG1" s="467"/>
      <c r="NSH1" s="467"/>
      <c r="NSI1" s="467"/>
      <c r="NSJ1" s="467"/>
      <c r="NSK1" s="467"/>
      <c r="NSL1" s="467"/>
      <c r="NSM1" s="467"/>
      <c r="NSN1" s="467"/>
      <c r="NSO1" s="467"/>
      <c r="NSP1" s="467"/>
      <c r="NSQ1" s="467"/>
      <c r="NSR1" s="467"/>
      <c r="NSS1" s="467"/>
      <c r="NST1" s="467"/>
      <c r="NSU1" s="467"/>
      <c r="NSV1" s="467"/>
      <c r="NSW1" s="467"/>
      <c r="NSX1" s="467"/>
      <c r="NSY1" s="467"/>
      <c r="NSZ1" s="467"/>
      <c r="NTA1" s="467"/>
      <c r="NTB1" s="467"/>
      <c r="NTC1" s="467"/>
      <c r="NTD1" s="467"/>
      <c r="NTE1" s="467"/>
      <c r="NTF1" s="467"/>
      <c r="NTG1" s="467"/>
      <c r="NTH1" s="467"/>
      <c r="NTI1" s="467"/>
      <c r="NTJ1" s="467"/>
      <c r="NTK1" s="467"/>
      <c r="NTL1" s="467"/>
      <c r="NTM1" s="467"/>
      <c r="NTN1" s="467"/>
      <c r="NTO1" s="467"/>
      <c r="NTP1" s="467"/>
      <c r="NTQ1" s="467"/>
      <c r="NTR1" s="467"/>
      <c r="NTS1" s="467"/>
      <c r="NTT1" s="467"/>
      <c r="NTU1" s="467"/>
      <c r="NTV1" s="467"/>
      <c r="NTW1" s="467"/>
      <c r="NTX1" s="467"/>
      <c r="NTY1" s="467"/>
      <c r="NTZ1" s="467"/>
      <c r="NUA1" s="467"/>
      <c r="NUB1" s="467"/>
      <c r="NUC1" s="467"/>
      <c r="NUD1" s="467"/>
      <c r="NUE1" s="467"/>
      <c r="NUF1" s="467"/>
      <c r="NUG1" s="467"/>
      <c r="NUH1" s="467"/>
      <c r="NUI1" s="467"/>
      <c r="NUJ1" s="467"/>
      <c r="NUK1" s="467"/>
      <c r="NUL1" s="467"/>
      <c r="NUM1" s="467"/>
      <c r="NUN1" s="467"/>
      <c r="NUO1" s="467"/>
      <c r="NUP1" s="467"/>
      <c r="NUQ1" s="467"/>
      <c r="NUR1" s="467"/>
      <c r="NUS1" s="467"/>
      <c r="NUT1" s="467"/>
      <c r="NUU1" s="467"/>
      <c r="NUV1" s="467"/>
      <c r="NUW1" s="467"/>
      <c r="NUX1" s="467"/>
      <c r="NUY1" s="467"/>
      <c r="NUZ1" s="467"/>
      <c r="NVA1" s="467"/>
      <c r="NVB1" s="467"/>
      <c r="NVC1" s="467"/>
      <c r="NVD1" s="467"/>
      <c r="NVE1" s="467"/>
      <c r="NVF1" s="467"/>
      <c r="NVG1" s="467"/>
      <c r="NVH1" s="467"/>
      <c r="NVI1" s="467"/>
      <c r="NVJ1" s="467"/>
      <c r="NVK1" s="467"/>
      <c r="NVL1" s="467"/>
      <c r="NVM1" s="467"/>
      <c r="NVN1" s="467"/>
      <c r="NVO1" s="467"/>
      <c r="NVP1" s="467"/>
      <c r="NVQ1" s="467"/>
      <c r="NVR1" s="467"/>
      <c r="NVS1" s="467"/>
      <c r="NVT1" s="467"/>
      <c r="NVU1" s="467"/>
      <c r="NVV1" s="467"/>
      <c r="NVW1" s="467"/>
      <c r="NVX1" s="467"/>
      <c r="NVY1" s="467"/>
      <c r="NVZ1" s="467"/>
      <c r="NWA1" s="467"/>
      <c r="NWB1" s="467"/>
      <c r="NWC1" s="467"/>
      <c r="NWD1" s="467"/>
      <c r="NWE1" s="467"/>
      <c r="NWF1" s="467"/>
      <c r="NWG1" s="467"/>
      <c r="NWH1" s="467"/>
      <c r="NWI1" s="467"/>
      <c r="NWJ1" s="467"/>
      <c r="NWK1" s="467"/>
      <c r="NWL1" s="467"/>
      <c r="NWM1" s="467"/>
      <c r="NWN1" s="467"/>
      <c r="NWO1" s="467"/>
      <c r="NWP1" s="467"/>
      <c r="NWQ1" s="467"/>
      <c r="NWR1" s="467"/>
      <c r="NWS1" s="467"/>
      <c r="NWT1" s="467"/>
      <c r="NWU1" s="467"/>
      <c r="NWV1" s="467"/>
      <c r="NWW1" s="467"/>
      <c r="NWX1" s="467"/>
      <c r="NWY1" s="467"/>
      <c r="NWZ1" s="467"/>
      <c r="NXA1" s="467"/>
      <c r="NXB1" s="467"/>
      <c r="NXC1" s="467"/>
      <c r="NXD1" s="467"/>
      <c r="NXE1" s="467"/>
      <c r="NXF1" s="467"/>
      <c r="NXG1" s="467"/>
      <c r="NXH1" s="467"/>
      <c r="NXI1" s="467"/>
      <c r="NXJ1" s="467"/>
      <c r="NXK1" s="467"/>
      <c r="NXL1" s="467"/>
      <c r="NXM1" s="467"/>
      <c r="NXN1" s="467"/>
      <c r="NXO1" s="467"/>
      <c r="NXP1" s="467"/>
      <c r="NXQ1" s="467"/>
      <c r="NXR1" s="467"/>
      <c r="NXS1" s="467"/>
      <c r="NXT1" s="467"/>
      <c r="NXU1" s="467"/>
      <c r="NXV1" s="467"/>
      <c r="NXW1" s="467"/>
      <c r="NXX1" s="467"/>
      <c r="NXY1" s="467"/>
      <c r="NXZ1" s="467"/>
      <c r="NYA1" s="467"/>
      <c r="NYB1" s="467"/>
      <c r="NYC1" s="467"/>
      <c r="NYD1" s="467"/>
      <c r="NYE1" s="467"/>
      <c r="NYF1" s="467"/>
      <c r="NYG1" s="467"/>
      <c r="NYH1" s="467"/>
      <c r="NYI1" s="467"/>
      <c r="NYJ1" s="467"/>
      <c r="NYK1" s="467"/>
      <c r="NYL1" s="467"/>
      <c r="NYM1" s="467"/>
      <c r="NYN1" s="467"/>
      <c r="NYO1" s="467"/>
      <c r="NYP1" s="467"/>
      <c r="NYQ1" s="467"/>
      <c r="NYR1" s="467"/>
      <c r="NYS1" s="467"/>
      <c r="NYT1" s="467"/>
      <c r="NYU1" s="467"/>
      <c r="NYV1" s="467"/>
      <c r="NYW1" s="467"/>
      <c r="NYX1" s="467"/>
      <c r="NYY1" s="467"/>
      <c r="NYZ1" s="467"/>
      <c r="NZA1" s="467"/>
      <c r="NZB1" s="467"/>
      <c r="NZC1" s="467"/>
      <c r="NZD1" s="467"/>
      <c r="NZE1" s="467"/>
      <c r="NZF1" s="467"/>
      <c r="NZG1" s="467"/>
      <c r="NZH1" s="467"/>
      <c r="NZI1" s="467"/>
      <c r="NZJ1" s="467"/>
      <c r="NZK1" s="467"/>
      <c r="NZL1" s="467"/>
      <c r="NZM1" s="467"/>
      <c r="NZN1" s="467"/>
      <c r="NZO1" s="467"/>
      <c r="NZP1" s="467"/>
      <c r="NZQ1" s="467"/>
      <c r="NZR1" s="467"/>
      <c r="NZS1" s="467"/>
      <c r="NZT1" s="467"/>
      <c r="NZU1" s="467"/>
      <c r="NZV1" s="467"/>
      <c r="NZW1" s="467"/>
      <c r="NZX1" s="467"/>
      <c r="NZY1" s="467"/>
      <c r="NZZ1" s="467"/>
      <c r="OAA1" s="467"/>
      <c r="OAB1" s="467"/>
      <c r="OAC1" s="467"/>
      <c r="OAD1" s="467"/>
      <c r="OAE1" s="467"/>
      <c r="OAF1" s="467"/>
      <c r="OAG1" s="467"/>
      <c r="OAH1" s="467"/>
      <c r="OAI1" s="467"/>
      <c r="OAJ1" s="467"/>
      <c r="OAK1" s="467"/>
      <c r="OAL1" s="467"/>
      <c r="OAM1" s="467"/>
      <c r="OAN1" s="467"/>
      <c r="OAO1" s="467"/>
      <c r="OAP1" s="467"/>
      <c r="OAQ1" s="467"/>
      <c r="OAR1" s="467"/>
      <c r="OAS1" s="467"/>
      <c r="OAT1" s="467"/>
      <c r="OAU1" s="467"/>
      <c r="OAV1" s="467"/>
      <c r="OAW1" s="467"/>
      <c r="OAX1" s="467"/>
      <c r="OAY1" s="467"/>
      <c r="OAZ1" s="467"/>
      <c r="OBA1" s="467"/>
      <c r="OBB1" s="467"/>
      <c r="OBC1" s="467"/>
      <c r="OBD1" s="467"/>
      <c r="OBE1" s="467"/>
      <c r="OBF1" s="467"/>
      <c r="OBG1" s="467"/>
      <c r="OBH1" s="467"/>
      <c r="OBI1" s="467"/>
      <c r="OBJ1" s="467"/>
      <c r="OBK1" s="467"/>
      <c r="OBL1" s="467"/>
      <c r="OBM1" s="467"/>
      <c r="OBN1" s="467"/>
      <c r="OBO1" s="467"/>
      <c r="OBP1" s="467"/>
      <c r="OBQ1" s="467"/>
      <c r="OBR1" s="467"/>
      <c r="OBS1" s="467"/>
      <c r="OBT1" s="467"/>
      <c r="OBU1" s="467"/>
      <c r="OBV1" s="467"/>
      <c r="OBW1" s="467"/>
      <c r="OBX1" s="467"/>
      <c r="OBY1" s="467"/>
      <c r="OBZ1" s="467"/>
      <c r="OCA1" s="467"/>
      <c r="OCB1" s="467"/>
      <c r="OCC1" s="467"/>
      <c r="OCD1" s="467"/>
      <c r="OCE1" s="467"/>
      <c r="OCF1" s="467"/>
      <c r="OCG1" s="467"/>
      <c r="OCH1" s="467"/>
      <c r="OCI1" s="467"/>
      <c r="OCJ1" s="467"/>
      <c r="OCK1" s="467"/>
      <c r="OCL1" s="467"/>
      <c r="OCM1" s="467"/>
      <c r="OCN1" s="467"/>
      <c r="OCO1" s="467"/>
      <c r="OCP1" s="467"/>
      <c r="OCQ1" s="467"/>
      <c r="OCR1" s="467"/>
      <c r="OCS1" s="467"/>
      <c r="OCT1" s="467"/>
      <c r="OCU1" s="467"/>
      <c r="OCV1" s="467"/>
      <c r="OCW1" s="467"/>
      <c r="OCX1" s="467"/>
      <c r="OCY1" s="467"/>
      <c r="OCZ1" s="467"/>
      <c r="ODA1" s="467"/>
      <c r="ODB1" s="467"/>
      <c r="ODC1" s="467"/>
      <c r="ODD1" s="467"/>
      <c r="ODE1" s="467"/>
      <c r="ODF1" s="467"/>
      <c r="ODG1" s="467"/>
      <c r="ODH1" s="467"/>
      <c r="ODI1" s="467"/>
      <c r="ODJ1" s="467"/>
      <c r="ODK1" s="467"/>
      <c r="ODL1" s="467"/>
      <c r="ODM1" s="467"/>
      <c r="ODN1" s="467"/>
      <c r="ODO1" s="467"/>
      <c r="ODP1" s="467"/>
      <c r="ODQ1" s="467"/>
      <c r="ODR1" s="467"/>
      <c r="ODS1" s="467"/>
      <c r="ODT1" s="467"/>
      <c r="ODU1" s="467"/>
      <c r="ODV1" s="467"/>
      <c r="ODW1" s="467"/>
      <c r="ODX1" s="467"/>
      <c r="ODY1" s="467"/>
      <c r="ODZ1" s="467"/>
      <c r="OEA1" s="467"/>
      <c r="OEB1" s="467"/>
      <c r="OEC1" s="467"/>
      <c r="OED1" s="467"/>
      <c r="OEE1" s="467"/>
      <c r="OEF1" s="467"/>
      <c r="OEG1" s="467"/>
      <c r="OEH1" s="467"/>
      <c r="OEI1" s="467"/>
      <c r="OEJ1" s="467"/>
      <c r="OEK1" s="467"/>
      <c r="OEL1" s="467"/>
      <c r="OEM1" s="467"/>
      <c r="OEN1" s="467"/>
      <c r="OEO1" s="467"/>
      <c r="OEP1" s="467"/>
      <c r="OEQ1" s="467"/>
      <c r="OER1" s="467"/>
      <c r="OES1" s="467"/>
      <c r="OET1" s="467"/>
      <c r="OEU1" s="467"/>
      <c r="OEV1" s="467"/>
      <c r="OEW1" s="467"/>
      <c r="OEX1" s="467"/>
      <c r="OEY1" s="467"/>
      <c r="OEZ1" s="467"/>
      <c r="OFA1" s="467"/>
      <c r="OFB1" s="467"/>
      <c r="OFC1" s="467"/>
      <c r="OFD1" s="467"/>
      <c r="OFE1" s="467"/>
      <c r="OFF1" s="467"/>
      <c r="OFG1" s="467"/>
      <c r="OFH1" s="467"/>
      <c r="OFI1" s="467"/>
      <c r="OFJ1" s="467"/>
      <c r="OFK1" s="467"/>
      <c r="OFL1" s="467"/>
      <c r="OFM1" s="467"/>
      <c r="OFN1" s="467"/>
      <c r="OFO1" s="467"/>
      <c r="OFP1" s="467"/>
      <c r="OFQ1" s="467"/>
      <c r="OFR1" s="467"/>
      <c r="OFS1" s="467"/>
      <c r="OFT1" s="467"/>
      <c r="OFU1" s="467"/>
      <c r="OFV1" s="467"/>
      <c r="OFW1" s="467"/>
      <c r="OFX1" s="467"/>
      <c r="OFY1" s="467"/>
      <c r="OFZ1" s="467"/>
      <c r="OGA1" s="467"/>
      <c r="OGB1" s="467"/>
      <c r="OGC1" s="467"/>
      <c r="OGD1" s="467"/>
      <c r="OGE1" s="467"/>
      <c r="OGF1" s="467"/>
      <c r="OGG1" s="467"/>
      <c r="OGH1" s="467"/>
      <c r="OGI1" s="467"/>
      <c r="OGJ1" s="467"/>
      <c r="OGK1" s="467"/>
      <c r="OGL1" s="467"/>
      <c r="OGM1" s="467"/>
      <c r="OGN1" s="467"/>
      <c r="OGO1" s="467"/>
      <c r="OGP1" s="467"/>
      <c r="OGQ1" s="467"/>
      <c r="OGR1" s="467"/>
      <c r="OGS1" s="467"/>
      <c r="OGT1" s="467"/>
      <c r="OGU1" s="467"/>
      <c r="OGV1" s="467"/>
      <c r="OGW1" s="467"/>
      <c r="OGX1" s="467"/>
      <c r="OGY1" s="467"/>
      <c r="OGZ1" s="467"/>
      <c r="OHA1" s="467"/>
      <c r="OHB1" s="467"/>
      <c r="OHC1" s="467"/>
      <c r="OHD1" s="467"/>
      <c r="OHE1" s="467"/>
      <c r="OHF1" s="467"/>
      <c r="OHG1" s="467"/>
      <c r="OHH1" s="467"/>
      <c r="OHI1" s="467"/>
      <c r="OHJ1" s="467"/>
      <c r="OHK1" s="467"/>
      <c r="OHL1" s="467"/>
      <c r="OHM1" s="467"/>
      <c r="OHN1" s="467"/>
      <c r="OHO1" s="467"/>
      <c r="OHP1" s="467"/>
      <c r="OHQ1" s="467"/>
      <c r="OHR1" s="467"/>
      <c r="OHS1" s="467"/>
      <c r="OHT1" s="467"/>
      <c r="OHU1" s="467"/>
      <c r="OHV1" s="467"/>
      <c r="OHW1" s="467"/>
      <c r="OHX1" s="467"/>
      <c r="OHY1" s="467"/>
      <c r="OHZ1" s="467"/>
      <c r="OIA1" s="467"/>
      <c r="OIB1" s="467"/>
      <c r="OIC1" s="467"/>
      <c r="OID1" s="467"/>
      <c r="OIE1" s="467"/>
      <c r="OIF1" s="467"/>
      <c r="OIG1" s="467"/>
      <c r="OIH1" s="467"/>
      <c r="OII1" s="467"/>
      <c r="OIJ1" s="467"/>
      <c r="OIK1" s="467"/>
      <c r="OIL1" s="467"/>
      <c r="OIM1" s="467"/>
      <c r="OIN1" s="467"/>
      <c r="OIO1" s="467"/>
      <c r="OIP1" s="467"/>
      <c r="OIQ1" s="467"/>
      <c r="OIR1" s="467"/>
      <c r="OIS1" s="467"/>
      <c r="OIT1" s="467"/>
      <c r="OIU1" s="467"/>
      <c r="OIV1" s="467"/>
      <c r="OIW1" s="467"/>
      <c r="OIX1" s="467"/>
      <c r="OIY1" s="467"/>
      <c r="OIZ1" s="467"/>
      <c r="OJA1" s="467"/>
      <c r="OJB1" s="467"/>
      <c r="OJC1" s="467"/>
      <c r="OJD1" s="467"/>
      <c r="OJE1" s="467"/>
      <c r="OJF1" s="467"/>
      <c r="OJG1" s="467"/>
      <c r="OJH1" s="467"/>
      <c r="OJI1" s="467"/>
      <c r="OJJ1" s="467"/>
      <c r="OJK1" s="467"/>
      <c r="OJL1" s="467"/>
      <c r="OJM1" s="467"/>
      <c r="OJN1" s="467"/>
      <c r="OJO1" s="467"/>
      <c r="OJP1" s="467"/>
      <c r="OJQ1" s="467"/>
      <c r="OJR1" s="467"/>
      <c r="OJS1" s="467"/>
      <c r="OJT1" s="467"/>
      <c r="OJU1" s="467"/>
      <c r="OJV1" s="467"/>
      <c r="OJW1" s="467"/>
      <c r="OJX1" s="467"/>
      <c r="OJY1" s="467"/>
      <c r="OJZ1" s="467"/>
      <c r="OKA1" s="467"/>
      <c r="OKB1" s="467"/>
      <c r="OKC1" s="467"/>
      <c r="OKD1" s="467"/>
      <c r="OKE1" s="467"/>
      <c r="OKF1" s="467"/>
      <c r="OKG1" s="467"/>
      <c r="OKH1" s="467"/>
      <c r="OKI1" s="467"/>
      <c r="OKJ1" s="467"/>
      <c r="OKK1" s="467"/>
      <c r="OKL1" s="467"/>
      <c r="OKM1" s="467"/>
      <c r="OKN1" s="467"/>
      <c r="OKO1" s="467"/>
      <c r="OKP1" s="467"/>
      <c r="OKQ1" s="467"/>
      <c r="OKR1" s="467"/>
      <c r="OKS1" s="467"/>
      <c r="OKT1" s="467"/>
      <c r="OKU1" s="467"/>
      <c r="OKV1" s="467"/>
      <c r="OKW1" s="467"/>
      <c r="OKX1" s="467"/>
      <c r="OKY1" s="467"/>
      <c r="OKZ1" s="467"/>
      <c r="OLA1" s="467"/>
      <c r="OLB1" s="467"/>
      <c r="OLC1" s="467"/>
      <c r="OLD1" s="467"/>
      <c r="OLE1" s="467"/>
      <c r="OLF1" s="467"/>
      <c r="OLG1" s="467"/>
      <c r="OLH1" s="467"/>
      <c r="OLI1" s="467"/>
      <c r="OLJ1" s="467"/>
      <c r="OLK1" s="467"/>
      <c r="OLL1" s="467"/>
      <c r="OLM1" s="467"/>
      <c r="OLN1" s="467"/>
      <c r="OLO1" s="467"/>
      <c r="OLP1" s="467"/>
      <c r="OLQ1" s="467"/>
      <c r="OLR1" s="467"/>
      <c r="OLS1" s="467"/>
      <c r="OLT1" s="467"/>
      <c r="OLU1" s="467"/>
      <c r="OLV1" s="467"/>
      <c r="OLW1" s="467"/>
      <c r="OLX1" s="467"/>
      <c r="OLY1" s="467"/>
      <c r="OLZ1" s="467"/>
      <c r="OMA1" s="467"/>
      <c r="OMB1" s="467"/>
      <c r="OMC1" s="467"/>
      <c r="OMD1" s="467"/>
      <c r="OME1" s="467"/>
      <c r="OMF1" s="467"/>
      <c r="OMG1" s="467"/>
      <c r="OMH1" s="467"/>
      <c r="OMI1" s="467"/>
      <c r="OMJ1" s="467"/>
      <c r="OMK1" s="467"/>
      <c r="OML1" s="467"/>
      <c r="OMM1" s="467"/>
      <c r="OMN1" s="467"/>
      <c r="OMO1" s="467"/>
      <c r="OMP1" s="467"/>
      <c r="OMQ1" s="467"/>
      <c r="OMR1" s="467"/>
      <c r="OMS1" s="467"/>
      <c r="OMT1" s="467"/>
      <c r="OMU1" s="467"/>
      <c r="OMV1" s="467"/>
      <c r="OMW1" s="467"/>
      <c r="OMX1" s="467"/>
      <c r="OMY1" s="467"/>
      <c r="OMZ1" s="467"/>
      <c r="ONA1" s="467"/>
      <c r="ONB1" s="467"/>
      <c r="ONC1" s="467"/>
      <c r="OND1" s="467"/>
      <c r="ONE1" s="467"/>
      <c r="ONF1" s="467"/>
      <c r="ONG1" s="467"/>
      <c r="ONH1" s="467"/>
      <c r="ONI1" s="467"/>
      <c r="ONJ1" s="467"/>
      <c r="ONK1" s="467"/>
      <c r="ONL1" s="467"/>
      <c r="ONM1" s="467"/>
      <c r="ONN1" s="467"/>
      <c r="ONO1" s="467"/>
      <c r="ONP1" s="467"/>
      <c r="ONQ1" s="467"/>
      <c r="ONR1" s="467"/>
      <c r="ONS1" s="467"/>
      <c r="ONT1" s="467"/>
      <c r="ONU1" s="467"/>
      <c r="ONV1" s="467"/>
      <c r="ONW1" s="467"/>
      <c r="ONX1" s="467"/>
      <c r="ONY1" s="467"/>
      <c r="ONZ1" s="467"/>
      <c r="OOA1" s="467"/>
      <c r="OOB1" s="467"/>
      <c r="OOC1" s="467"/>
      <c r="OOD1" s="467"/>
      <c r="OOE1" s="467"/>
      <c r="OOF1" s="467"/>
      <c r="OOG1" s="467"/>
      <c r="OOH1" s="467"/>
      <c r="OOI1" s="467"/>
      <c r="OOJ1" s="467"/>
      <c r="OOK1" s="467"/>
      <c r="OOL1" s="467"/>
      <c r="OOM1" s="467"/>
      <c r="OON1" s="467"/>
      <c r="OOO1" s="467"/>
      <c r="OOP1" s="467"/>
      <c r="OOQ1" s="467"/>
      <c r="OOR1" s="467"/>
      <c r="OOS1" s="467"/>
      <c r="OOT1" s="467"/>
      <c r="OOU1" s="467"/>
      <c r="OOV1" s="467"/>
      <c r="OOW1" s="467"/>
      <c r="OOX1" s="467"/>
      <c r="OOY1" s="467"/>
      <c r="OOZ1" s="467"/>
      <c r="OPA1" s="467"/>
      <c r="OPB1" s="467"/>
      <c r="OPC1" s="467"/>
      <c r="OPD1" s="467"/>
      <c r="OPE1" s="467"/>
      <c r="OPF1" s="467"/>
      <c r="OPG1" s="467"/>
      <c r="OPH1" s="467"/>
      <c r="OPI1" s="467"/>
      <c r="OPJ1" s="467"/>
      <c r="OPK1" s="467"/>
      <c r="OPL1" s="467"/>
      <c r="OPM1" s="467"/>
      <c r="OPN1" s="467"/>
      <c r="OPO1" s="467"/>
      <c r="OPP1" s="467"/>
      <c r="OPQ1" s="467"/>
      <c r="OPR1" s="467"/>
      <c r="OPS1" s="467"/>
      <c r="OPT1" s="467"/>
      <c r="OPU1" s="467"/>
      <c r="OPV1" s="467"/>
      <c r="OPW1" s="467"/>
      <c r="OPX1" s="467"/>
      <c r="OPY1" s="467"/>
      <c r="OPZ1" s="467"/>
      <c r="OQA1" s="467"/>
      <c r="OQB1" s="467"/>
      <c r="OQC1" s="467"/>
      <c r="OQD1" s="467"/>
      <c r="OQE1" s="467"/>
      <c r="OQF1" s="467"/>
      <c r="OQG1" s="467"/>
      <c r="OQH1" s="467"/>
      <c r="OQI1" s="467"/>
      <c r="OQJ1" s="467"/>
      <c r="OQK1" s="467"/>
      <c r="OQL1" s="467"/>
      <c r="OQM1" s="467"/>
      <c r="OQN1" s="467"/>
      <c r="OQO1" s="467"/>
      <c r="OQP1" s="467"/>
      <c r="OQQ1" s="467"/>
      <c r="OQR1" s="467"/>
      <c r="OQS1" s="467"/>
      <c r="OQT1" s="467"/>
      <c r="OQU1" s="467"/>
      <c r="OQV1" s="467"/>
      <c r="OQW1" s="467"/>
      <c r="OQX1" s="467"/>
      <c r="OQY1" s="467"/>
      <c r="OQZ1" s="467"/>
      <c r="ORA1" s="467"/>
      <c r="ORB1" s="467"/>
      <c r="ORC1" s="467"/>
      <c r="ORD1" s="467"/>
      <c r="ORE1" s="467"/>
      <c r="ORF1" s="467"/>
      <c r="ORG1" s="467"/>
      <c r="ORH1" s="467"/>
      <c r="ORI1" s="467"/>
      <c r="ORJ1" s="467"/>
      <c r="ORK1" s="467"/>
      <c r="ORL1" s="467"/>
      <c r="ORM1" s="467"/>
      <c r="ORN1" s="467"/>
      <c r="ORO1" s="467"/>
      <c r="ORP1" s="467"/>
      <c r="ORQ1" s="467"/>
      <c r="ORR1" s="467"/>
      <c r="ORS1" s="467"/>
      <c r="ORT1" s="467"/>
      <c r="ORU1" s="467"/>
      <c r="ORV1" s="467"/>
      <c r="ORW1" s="467"/>
      <c r="ORX1" s="467"/>
      <c r="ORY1" s="467"/>
      <c r="ORZ1" s="467"/>
      <c r="OSA1" s="467"/>
      <c r="OSB1" s="467"/>
      <c r="OSC1" s="467"/>
      <c r="OSD1" s="467"/>
      <c r="OSE1" s="467"/>
      <c r="OSF1" s="467"/>
      <c r="OSG1" s="467"/>
      <c r="OSH1" s="467"/>
      <c r="OSI1" s="467"/>
      <c r="OSJ1" s="467"/>
      <c r="OSK1" s="467"/>
      <c r="OSL1" s="467"/>
      <c r="OSM1" s="467"/>
      <c r="OSN1" s="467"/>
      <c r="OSO1" s="467"/>
      <c r="OSP1" s="467"/>
      <c r="OSQ1" s="467"/>
      <c r="OSR1" s="467"/>
      <c r="OSS1" s="467"/>
      <c r="OST1" s="467"/>
      <c r="OSU1" s="467"/>
      <c r="OSV1" s="467"/>
      <c r="OSW1" s="467"/>
      <c r="OSX1" s="467"/>
      <c r="OSY1" s="467"/>
      <c r="OSZ1" s="467"/>
      <c r="OTA1" s="467"/>
      <c r="OTB1" s="467"/>
      <c r="OTC1" s="467"/>
      <c r="OTD1" s="467"/>
      <c r="OTE1" s="467"/>
      <c r="OTF1" s="467"/>
      <c r="OTG1" s="467"/>
      <c r="OTH1" s="467"/>
      <c r="OTI1" s="467"/>
      <c r="OTJ1" s="467"/>
      <c r="OTK1" s="467"/>
      <c r="OTL1" s="467"/>
      <c r="OTM1" s="467"/>
      <c r="OTN1" s="467"/>
      <c r="OTO1" s="467"/>
      <c r="OTP1" s="467"/>
      <c r="OTQ1" s="467"/>
      <c r="OTR1" s="467"/>
      <c r="OTS1" s="467"/>
      <c r="OTT1" s="467"/>
      <c r="OTU1" s="467"/>
      <c r="OTV1" s="467"/>
      <c r="OTW1" s="467"/>
      <c r="OTX1" s="467"/>
      <c r="OTY1" s="467"/>
      <c r="OTZ1" s="467"/>
      <c r="OUA1" s="467"/>
      <c r="OUB1" s="467"/>
      <c r="OUC1" s="467"/>
      <c r="OUD1" s="467"/>
      <c r="OUE1" s="467"/>
      <c r="OUF1" s="467"/>
      <c r="OUG1" s="467"/>
      <c r="OUH1" s="467"/>
      <c r="OUI1" s="467"/>
      <c r="OUJ1" s="467"/>
      <c r="OUK1" s="467"/>
      <c r="OUL1" s="467"/>
      <c r="OUM1" s="467"/>
      <c r="OUN1" s="467"/>
      <c r="OUO1" s="467"/>
      <c r="OUP1" s="467"/>
      <c r="OUQ1" s="467"/>
      <c r="OUR1" s="467"/>
      <c r="OUS1" s="467"/>
      <c r="OUT1" s="467"/>
      <c r="OUU1" s="467"/>
      <c r="OUV1" s="467"/>
      <c r="OUW1" s="467"/>
      <c r="OUX1" s="467"/>
      <c r="OUY1" s="467"/>
      <c r="OUZ1" s="467"/>
      <c r="OVA1" s="467"/>
      <c r="OVB1" s="467"/>
      <c r="OVC1" s="467"/>
      <c r="OVD1" s="467"/>
      <c r="OVE1" s="467"/>
      <c r="OVF1" s="467"/>
      <c r="OVG1" s="467"/>
      <c r="OVH1" s="467"/>
      <c r="OVI1" s="467"/>
      <c r="OVJ1" s="467"/>
      <c r="OVK1" s="467"/>
      <c r="OVL1" s="467"/>
      <c r="OVM1" s="467"/>
      <c r="OVN1" s="467"/>
      <c r="OVO1" s="467"/>
      <c r="OVP1" s="467"/>
      <c r="OVQ1" s="467"/>
      <c r="OVR1" s="467"/>
      <c r="OVS1" s="467"/>
      <c r="OVT1" s="467"/>
      <c r="OVU1" s="467"/>
      <c r="OVV1" s="467"/>
      <c r="OVW1" s="467"/>
      <c r="OVX1" s="467"/>
      <c r="OVY1" s="467"/>
      <c r="OVZ1" s="467"/>
      <c r="OWA1" s="467"/>
      <c r="OWB1" s="467"/>
      <c r="OWC1" s="467"/>
      <c r="OWD1" s="467"/>
      <c r="OWE1" s="467"/>
      <c r="OWF1" s="467"/>
      <c r="OWG1" s="467"/>
      <c r="OWH1" s="467"/>
      <c r="OWI1" s="467"/>
      <c r="OWJ1" s="467"/>
      <c r="OWK1" s="467"/>
      <c r="OWL1" s="467"/>
      <c r="OWM1" s="467"/>
      <c r="OWN1" s="467"/>
      <c r="OWO1" s="467"/>
      <c r="OWP1" s="467"/>
      <c r="OWQ1" s="467"/>
      <c r="OWR1" s="467"/>
      <c r="OWS1" s="467"/>
      <c r="OWT1" s="467"/>
      <c r="OWU1" s="467"/>
      <c r="OWV1" s="467"/>
      <c r="OWW1" s="467"/>
      <c r="OWX1" s="467"/>
      <c r="OWY1" s="467"/>
      <c r="OWZ1" s="467"/>
      <c r="OXA1" s="467"/>
      <c r="OXB1" s="467"/>
      <c r="OXC1" s="467"/>
      <c r="OXD1" s="467"/>
      <c r="OXE1" s="467"/>
      <c r="OXF1" s="467"/>
      <c r="OXG1" s="467"/>
      <c r="OXH1" s="467"/>
      <c r="OXI1" s="467"/>
      <c r="OXJ1" s="467"/>
      <c r="OXK1" s="467"/>
      <c r="OXL1" s="467"/>
      <c r="OXM1" s="467"/>
      <c r="OXN1" s="467"/>
      <c r="OXO1" s="467"/>
      <c r="OXP1" s="467"/>
      <c r="OXQ1" s="467"/>
      <c r="OXR1" s="467"/>
      <c r="OXS1" s="467"/>
      <c r="OXT1" s="467"/>
      <c r="OXU1" s="467"/>
      <c r="OXV1" s="467"/>
      <c r="OXW1" s="467"/>
      <c r="OXX1" s="467"/>
      <c r="OXY1" s="467"/>
      <c r="OXZ1" s="467"/>
      <c r="OYA1" s="467"/>
      <c r="OYB1" s="467"/>
      <c r="OYC1" s="467"/>
      <c r="OYD1" s="467"/>
      <c r="OYE1" s="467"/>
      <c r="OYF1" s="467"/>
      <c r="OYG1" s="467"/>
      <c r="OYH1" s="467"/>
      <c r="OYI1" s="467"/>
      <c r="OYJ1" s="467"/>
      <c r="OYK1" s="467"/>
      <c r="OYL1" s="467"/>
      <c r="OYM1" s="467"/>
      <c r="OYN1" s="467"/>
      <c r="OYO1" s="467"/>
      <c r="OYP1" s="467"/>
      <c r="OYQ1" s="467"/>
      <c r="OYR1" s="467"/>
      <c r="OYS1" s="467"/>
      <c r="OYT1" s="467"/>
      <c r="OYU1" s="467"/>
      <c r="OYV1" s="467"/>
      <c r="OYW1" s="467"/>
      <c r="OYX1" s="467"/>
      <c r="OYY1" s="467"/>
      <c r="OYZ1" s="467"/>
      <c r="OZA1" s="467"/>
      <c r="OZB1" s="467"/>
      <c r="OZC1" s="467"/>
      <c r="OZD1" s="467"/>
      <c r="OZE1" s="467"/>
      <c r="OZF1" s="467"/>
      <c r="OZG1" s="467"/>
      <c r="OZH1" s="467"/>
      <c r="OZI1" s="467"/>
      <c r="OZJ1" s="467"/>
      <c r="OZK1" s="467"/>
      <c r="OZL1" s="467"/>
      <c r="OZM1" s="467"/>
      <c r="OZN1" s="467"/>
      <c r="OZO1" s="467"/>
      <c r="OZP1" s="467"/>
      <c r="OZQ1" s="467"/>
      <c r="OZR1" s="467"/>
      <c r="OZS1" s="467"/>
      <c r="OZT1" s="467"/>
      <c r="OZU1" s="467"/>
      <c r="OZV1" s="467"/>
      <c r="OZW1" s="467"/>
      <c r="OZX1" s="467"/>
      <c r="OZY1" s="467"/>
      <c r="OZZ1" s="467"/>
      <c r="PAA1" s="467"/>
      <c r="PAB1" s="467"/>
      <c r="PAC1" s="467"/>
      <c r="PAD1" s="467"/>
      <c r="PAE1" s="467"/>
      <c r="PAF1" s="467"/>
      <c r="PAG1" s="467"/>
      <c r="PAH1" s="467"/>
      <c r="PAI1" s="467"/>
      <c r="PAJ1" s="467"/>
      <c r="PAK1" s="467"/>
      <c r="PAL1" s="467"/>
      <c r="PAM1" s="467"/>
      <c r="PAN1" s="467"/>
      <c r="PAO1" s="467"/>
      <c r="PAP1" s="467"/>
      <c r="PAQ1" s="467"/>
      <c r="PAR1" s="467"/>
      <c r="PAS1" s="467"/>
      <c r="PAT1" s="467"/>
      <c r="PAU1" s="467"/>
      <c r="PAV1" s="467"/>
      <c r="PAW1" s="467"/>
      <c r="PAX1" s="467"/>
      <c r="PAY1" s="467"/>
      <c r="PAZ1" s="467"/>
      <c r="PBA1" s="467"/>
      <c r="PBB1" s="467"/>
      <c r="PBC1" s="467"/>
      <c r="PBD1" s="467"/>
      <c r="PBE1" s="467"/>
      <c r="PBF1" s="467"/>
      <c r="PBG1" s="467"/>
      <c r="PBH1" s="467"/>
      <c r="PBI1" s="467"/>
      <c r="PBJ1" s="467"/>
      <c r="PBK1" s="467"/>
      <c r="PBL1" s="467"/>
      <c r="PBM1" s="467"/>
      <c r="PBN1" s="467"/>
      <c r="PBO1" s="467"/>
      <c r="PBP1" s="467"/>
      <c r="PBQ1" s="467"/>
      <c r="PBR1" s="467"/>
      <c r="PBS1" s="467"/>
      <c r="PBT1" s="467"/>
      <c r="PBU1" s="467"/>
      <c r="PBV1" s="467"/>
      <c r="PBW1" s="467"/>
      <c r="PBX1" s="467"/>
      <c r="PBY1" s="467"/>
      <c r="PBZ1" s="467"/>
      <c r="PCA1" s="467"/>
      <c r="PCB1" s="467"/>
      <c r="PCC1" s="467"/>
      <c r="PCD1" s="467"/>
      <c r="PCE1" s="467"/>
      <c r="PCF1" s="467"/>
      <c r="PCG1" s="467"/>
      <c r="PCH1" s="467"/>
      <c r="PCI1" s="467"/>
      <c r="PCJ1" s="467"/>
      <c r="PCK1" s="467"/>
      <c r="PCL1" s="467"/>
      <c r="PCM1" s="467"/>
      <c r="PCN1" s="467"/>
      <c r="PCO1" s="467"/>
      <c r="PCP1" s="467"/>
      <c r="PCQ1" s="467"/>
      <c r="PCR1" s="467"/>
      <c r="PCS1" s="467"/>
      <c r="PCT1" s="467"/>
      <c r="PCU1" s="467"/>
      <c r="PCV1" s="467"/>
      <c r="PCW1" s="467"/>
      <c r="PCX1" s="467"/>
      <c r="PCY1" s="467"/>
      <c r="PCZ1" s="467"/>
      <c r="PDA1" s="467"/>
      <c r="PDB1" s="467"/>
      <c r="PDC1" s="467"/>
      <c r="PDD1" s="467"/>
      <c r="PDE1" s="467"/>
      <c r="PDF1" s="467"/>
      <c r="PDG1" s="467"/>
      <c r="PDH1" s="467"/>
      <c r="PDI1" s="467"/>
      <c r="PDJ1" s="467"/>
      <c r="PDK1" s="467"/>
      <c r="PDL1" s="467"/>
      <c r="PDM1" s="467"/>
      <c r="PDN1" s="467"/>
      <c r="PDO1" s="467"/>
      <c r="PDP1" s="467"/>
      <c r="PDQ1" s="467"/>
      <c r="PDR1" s="467"/>
      <c r="PDS1" s="467"/>
      <c r="PDT1" s="467"/>
      <c r="PDU1" s="467"/>
      <c r="PDV1" s="467"/>
      <c r="PDW1" s="467"/>
      <c r="PDX1" s="467"/>
      <c r="PDY1" s="467"/>
      <c r="PDZ1" s="467"/>
      <c r="PEA1" s="467"/>
      <c r="PEB1" s="467"/>
      <c r="PEC1" s="467"/>
      <c r="PED1" s="467"/>
      <c r="PEE1" s="467"/>
      <c r="PEF1" s="467"/>
      <c r="PEG1" s="467"/>
      <c r="PEH1" s="467"/>
      <c r="PEI1" s="467"/>
      <c r="PEJ1" s="467"/>
      <c r="PEK1" s="467"/>
      <c r="PEL1" s="467"/>
      <c r="PEM1" s="467"/>
      <c r="PEN1" s="467"/>
      <c r="PEO1" s="467"/>
      <c r="PEP1" s="467"/>
      <c r="PEQ1" s="467"/>
      <c r="PER1" s="467"/>
      <c r="PES1" s="467"/>
      <c r="PET1" s="467"/>
      <c r="PEU1" s="467"/>
      <c r="PEV1" s="467"/>
      <c r="PEW1" s="467"/>
      <c r="PEX1" s="467"/>
      <c r="PEY1" s="467"/>
      <c r="PEZ1" s="467"/>
      <c r="PFA1" s="467"/>
      <c r="PFB1" s="467"/>
      <c r="PFC1" s="467"/>
      <c r="PFD1" s="467"/>
      <c r="PFE1" s="467"/>
      <c r="PFF1" s="467"/>
      <c r="PFG1" s="467"/>
      <c r="PFH1" s="467"/>
      <c r="PFI1" s="467"/>
      <c r="PFJ1" s="467"/>
      <c r="PFK1" s="467"/>
      <c r="PFL1" s="467"/>
      <c r="PFM1" s="467"/>
      <c r="PFN1" s="467"/>
      <c r="PFO1" s="467"/>
      <c r="PFP1" s="467"/>
      <c r="PFQ1" s="467"/>
      <c r="PFR1" s="467"/>
      <c r="PFS1" s="467"/>
      <c r="PFT1" s="467"/>
      <c r="PFU1" s="467"/>
      <c r="PFV1" s="467"/>
      <c r="PFW1" s="467"/>
      <c r="PFX1" s="467"/>
      <c r="PFY1" s="467"/>
      <c r="PFZ1" s="467"/>
      <c r="PGA1" s="467"/>
      <c r="PGB1" s="467"/>
      <c r="PGC1" s="467"/>
      <c r="PGD1" s="467"/>
      <c r="PGE1" s="467"/>
      <c r="PGF1" s="467"/>
      <c r="PGG1" s="467"/>
      <c r="PGH1" s="467"/>
      <c r="PGI1" s="467"/>
      <c r="PGJ1" s="467"/>
      <c r="PGK1" s="467"/>
      <c r="PGL1" s="467"/>
      <c r="PGM1" s="467"/>
      <c r="PGN1" s="467"/>
      <c r="PGO1" s="467"/>
      <c r="PGP1" s="467"/>
      <c r="PGQ1" s="467"/>
      <c r="PGR1" s="467"/>
      <c r="PGS1" s="467"/>
      <c r="PGT1" s="467"/>
      <c r="PGU1" s="467"/>
      <c r="PGV1" s="467"/>
      <c r="PGW1" s="467"/>
      <c r="PGX1" s="467"/>
      <c r="PGY1" s="467"/>
      <c r="PGZ1" s="467"/>
      <c r="PHA1" s="467"/>
      <c r="PHB1" s="467"/>
      <c r="PHC1" s="467"/>
      <c r="PHD1" s="467"/>
      <c r="PHE1" s="467"/>
      <c r="PHF1" s="467"/>
      <c r="PHG1" s="467"/>
      <c r="PHH1" s="467"/>
      <c r="PHI1" s="467"/>
      <c r="PHJ1" s="467"/>
      <c r="PHK1" s="467"/>
      <c r="PHL1" s="467"/>
      <c r="PHM1" s="467"/>
      <c r="PHN1" s="467"/>
      <c r="PHO1" s="467"/>
      <c r="PHP1" s="467"/>
      <c r="PHQ1" s="467"/>
      <c r="PHR1" s="467"/>
      <c r="PHS1" s="467"/>
      <c r="PHT1" s="467"/>
      <c r="PHU1" s="467"/>
      <c r="PHV1" s="467"/>
      <c r="PHW1" s="467"/>
      <c r="PHX1" s="467"/>
      <c r="PHY1" s="467"/>
      <c r="PHZ1" s="467"/>
      <c r="PIA1" s="467"/>
      <c r="PIB1" s="467"/>
      <c r="PIC1" s="467"/>
      <c r="PID1" s="467"/>
      <c r="PIE1" s="467"/>
      <c r="PIF1" s="467"/>
      <c r="PIG1" s="467"/>
      <c r="PIH1" s="467"/>
      <c r="PII1" s="467"/>
      <c r="PIJ1" s="467"/>
      <c r="PIK1" s="467"/>
      <c r="PIL1" s="467"/>
      <c r="PIM1" s="467"/>
      <c r="PIN1" s="467"/>
      <c r="PIO1" s="467"/>
      <c r="PIP1" s="467"/>
      <c r="PIQ1" s="467"/>
      <c r="PIR1" s="467"/>
      <c r="PIS1" s="467"/>
      <c r="PIT1" s="467"/>
      <c r="PIU1" s="467"/>
      <c r="PIV1" s="467"/>
      <c r="PIW1" s="467"/>
      <c r="PIX1" s="467"/>
      <c r="PIY1" s="467"/>
      <c r="PIZ1" s="467"/>
      <c r="PJA1" s="467"/>
      <c r="PJB1" s="467"/>
      <c r="PJC1" s="467"/>
      <c r="PJD1" s="467"/>
      <c r="PJE1" s="467"/>
      <c r="PJF1" s="467"/>
      <c r="PJG1" s="467"/>
      <c r="PJH1" s="467"/>
      <c r="PJI1" s="467"/>
      <c r="PJJ1" s="467"/>
      <c r="PJK1" s="467"/>
      <c r="PJL1" s="467"/>
      <c r="PJM1" s="467"/>
      <c r="PJN1" s="467"/>
      <c r="PJO1" s="467"/>
      <c r="PJP1" s="467"/>
      <c r="PJQ1" s="467"/>
      <c r="PJR1" s="467"/>
      <c r="PJS1" s="467"/>
      <c r="PJT1" s="467"/>
      <c r="PJU1" s="467"/>
      <c r="PJV1" s="467"/>
      <c r="PJW1" s="467"/>
      <c r="PJX1" s="467"/>
      <c r="PJY1" s="467"/>
      <c r="PJZ1" s="467"/>
      <c r="PKA1" s="467"/>
      <c r="PKB1" s="467"/>
      <c r="PKC1" s="467"/>
      <c r="PKD1" s="467"/>
      <c r="PKE1" s="467"/>
      <c r="PKF1" s="467"/>
      <c r="PKG1" s="467"/>
      <c r="PKH1" s="467"/>
      <c r="PKI1" s="467"/>
      <c r="PKJ1" s="467"/>
      <c r="PKK1" s="467"/>
      <c r="PKL1" s="467"/>
      <c r="PKM1" s="467"/>
      <c r="PKN1" s="467"/>
      <c r="PKO1" s="467"/>
      <c r="PKP1" s="467"/>
      <c r="PKQ1" s="467"/>
      <c r="PKR1" s="467"/>
      <c r="PKS1" s="467"/>
      <c r="PKT1" s="467"/>
      <c r="PKU1" s="467"/>
      <c r="PKV1" s="467"/>
      <c r="PKW1" s="467"/>
      <c r="PKX1" s="467"/>
      <c r="PKY1" s="467"/>
      <c r="PKZ1" s="467"/>
      <c r="PLA1" s="467"/>
      <c r="PLB1" s="467"/>
      <c r="PLC1" s="467"/>
      <c r="PLD1" s="467"/>
      <c r="PLE1" s="467"/>
      <c r="PLF1" s="467"/>
      <c r="PLG1" s="467"/>
      <c r="PLH1" s="467"/>
      <c r="PLI1" s="467"/>
      <c r="PLJ1" s="467"/>
      <c r="PLK1" s="467"/>
      <c r="PLL1" s="467"/>
      <c r="PLM1" s="467"/>
      <c r="PLN1" s="467"/>
      <c r="PLO1" s="467"/>
      <c r="PLP1" s="467"/>
      <c r="PLQ1" s="467"/>
      <c r="PLR1" s="467"/>
      <c r="PLS1" s="467"/>
      <c r="PLT1" s="467"/>
      <c r="PLU1" s="467"/>
      <c r="PLV1" s="467"/>
      <c r="PLW1" s="467"/>
      <c r="PLX1" s="467"/>
      <c r="PLY1" s="467"/>
      <c r="PLZ1" s="467"/>
      <c r="PMA1" s="467"/>
      <c r="PMB1" s="467"/>
      <c r="PMC1" s="467"/>
      <c r="PMD1" s="467"/>
      <c r="PME1" s="467"/>
      <c r="PMF1" s="467"/>
      <c r="PMG1" s="467"/>
      <c r="PMH1" s="467"/>
      <c r="PMI1" s="467"/>
      <c r="PMJ1" s="467"/>
      <c r="PMK1" s="467"/>
      <c r="PML1" s="467"/>
      <c r="PMM1" s="467"/>
      <c r="PMN1" s="467"/>
      <c r="PMO1" s="467"/>
      <c r="PMP1" s="467"/>
      <c r="PMQ1" s="467"/>
      <c r="PMR1" s="467"/>
      <c r="PMS1" s="467"/>
      <c r="PMT1" s="467"/>
      <c r="PMU1" s="467"/>
      <c r="PMV1" s="467"/>
      <c r="PMW1" s="467"/>
      <c r="PMX1" s="467"/>
      <c r="PMY1" s="467"/>
      <c r="PMZ1" s="467"/>
      <c r="PNA1" s="467"/>
      <c r="PNB1" s="467"/>
      <c r="PNC1" s="467"/>
      <c r="PND1" s="467"/>
      <c r="PNE1" s="467"/>
      <c r="PNF1" s="467"/>
      <c r="PNG1" s="467"/>
      <c r="PNH1" s="467"/>
      <c r="PNI1" s="467"/>
      <c r="PNJ1" s="467"/>
      <c r="PNK1" s="467"/>
      <c r="PNL1" s="467"/>
      <c r="PNM1" s="467"/>
      <c r="PNN1" s="467"/>
      <c r="PNO1" s="467"/>
      <c r="PNP1" s="467"/>
      <c r="PNQ1" s="467"/>
      <c r="PNR1" s="467"/>
      <c r="PNS1" s="467"/>
      <c r="PNT1" s="467"/>
      <c r="PNU1" s="467"/>
      <c r="PNV1" s="467"/>
      <c r="PNW1" s="467"/>
      <c r="PNX1" s="467"/>
      <c r="PNY1" s="467"/>
      <c r="PNZ1" s="467"/>
      <c r="POA1" s="467"/>
      <c r="POB1" s="467"/>
      <c r="POC1" s="467"/>
      <c r="POD1" s="467"/>
      <c r="POE1" s="467"/>
      <c r="POF1" s="467"/>
      <c r="POG1" s="467"/>
      <c r="POH1" s="467"/>
      <c r="POI1" s="467"/>
      <c r="POJ1" s="467"/>
      <c r="POK1" s="467"/>
      <c r="POL1" s="467"/>
      <c r="POM1" s="467"/>
      <c r="PON1" s="467"/>
      <c r="POO1" s="467"/>
      <c r="POP1" s="467"/>
      <c r="POQ1" s="467"/>
      <c r="POR1" s="467"/>
      <c r="POS1" s="467"/>
      <c r="POT1" s="467"/>
      <c r="POU1" s="467"/>
      <c r="POV1" s="467"/>
      <c r="POW1" s="467"/>
      <c r="POX1" s="467"/>
      <c r="POY1" s="467"/>
      <c r="POZ1" s="467"/>
      <c r="PPA1" s="467"/>
      <c r="PPB1" s="467"/>
      <c r="PPC1" s="467"/>
      <c r="PPD1" s="467"/>
      <c r="PPE1" s="467"/>
      <c r="PPF1" s="467"/>
      <c r="PPG1" s="467"/>
      <c r="PPH1" s="467"/>
      <c r="PPI1" s="467"/>
      <c r="PPJ1" s="467"/>
      <c r="PPK1" s="467"/>
      <c r="PPL1" s="467"/>
      <c r="PPM1" s="467"/>
      <c r="PPN1" s="467"/>
      <c r="PPO1" s="467"/>
      <c r="PPP1" s="467"/>
      <c r="PPQ1" s="467"/>
      <c r="PPR1" s="467"/>
      <c r="PPS1" s="467"/>
      <c r="PPT1" s="467"/>
      <c r="PPU1" s="467"/>
      <c r="PPV1" s="467"/>
      <c r="PPW1" s="467"/>
      <c r="PPX1" s="467"/>
      <c r="PPY1" s="467"/>
      <c r="PPZ1" s="467"/>
      <c r="PQA1" s="467"/>
      <c r="PQB1" s="467"/>
      <c r="PQC1" s="467"/>
      <c r="PQD1" s="467"/>
      <c r="PQE1" s="467"/>
      <c r="PQF1" s="467"/>
      <c r="PQG1" s="467"/>
      <c r="PQH1" s="467"/>
      <c r="PQI1" s="467"/>
      <c r="PQJ1" s="467"/>
      <c r="PQK1" s="467"/>
      <c r="PQL1" s="467"/>
      <c r="PQM1" s="467"/>
      <c r="PQN1" s="467"/>
      <c r="PQO1" s="467"/>
      <c r="PQP1" s="467"/>
      <c r="PQQ1" s="467"/>
      <c r="PQR1" s="467"/>
      <c r="PQS1" s="467"/>
      <c r="PQT1" s="467"/>
      <c r="PQU1" s="467"/>
      <c r="PQV1" s="467"/>
      <c r="PQW1" s="467"/>
      <c r="PQX1" s="467"/>
      <c r="PQY1" s="467"/>
      <c r="PQZ1" s="467"/>
      <c r="PRA1" s="467"/>
      <c r="PRB1" s="467"/>
      <c r="PRC1" s="467"/>
      <c r="PRD1" s="467"/>
      <c r="PRE1" s="467"/>
      <c r="PRF1" s="467"/>
      <c r="PRG1" s="467"/>
      <c r="PRH1" s="467"/>
      <c r="PRI1" s="467"/>
      <c r="PRJ1" s="467"/>
      <c r="PRK1" s="467"/>
      <c r="PRL1" s="467"/>
      <c r="PRM1" s="467"/>
      <c r="PRN1" s="467"/>
      <c r="PRO1" s="467"/>
      <c r="PRP1" s="467"/>
      <c r="PRQ1" s="467"/>
      <c r="PRR1" s="467"/>
      <c r="PRS1" s="467"/>
      <c r="PRT1" s="467"/>
      <c r="PRU1" s="467"/>
      <c r="PRV1" s="467"/>
      <c r="PRW1" s="467"/>
      <c r="PRX1" s="467"/>
      <c r="PRY1" s="467"/>
      <c r="PRZ1" s="467"/>
      <c r="PSA1" s="467"/>
      <c r="PSB1" s="467"/>
      <c r="PSC1" s="467"/>
      <c r="PSD1" s="467"/>
      <c r="PSE1" s="467"/>
      <c r="PSF1" s="467"/>
      <c r="PSG1" s="467"/>
      <c r="PSH1" s="467"/>
      <c r="PSI1" s="467"/>
      <c r="PSJ1" s="467"/>
      <c r="PSK1" s="467"/>
      <c r="PSL1" s="467"/>
      <c r="PSM1" s="467"/>
      <c r="PSN1" s="467"/>
      <c r="PSO1" s="467"/>
      <c r="PSP1" s="467"/>
      <c r="PSQ1" s="467"/>
      <c r="PSR1" s="467"/>
      <c r="PSS1" s="467"/>
      <c r="PST1" s="467"/>
      <c r="PSU1" s="467"/>
      <c r="PSV1" s="467"/>
      <c r="PSW1" s="467"/>
      <c r="PSX1" s="467"/>
      <c r="PSY1" s="467"/>
      <c r="PSZ1" s="467"/>
      <c r="PTA1" s="467"/>
      <c r="PTB1" s="467"/>
      <c r="PTC1" s="467"/>
      <c r="PTD1" s="467"/>
      <c r="PTE1" s="467"/>
      <c r="PTF1" s="467"/>
      <c r="PTG1" s="467"/>
      <c r="PTH1" s="467"/>
      <c r="PTI1" s="467"/>
      <c r="PTJ1" s="467"/>
      <c r="PTK1" s="467"/>
      <c r="PTL1" s="467"/>
      <c r="PTM1" s="467"/>
      <c r="PTN1" s="467"/>
      <c r="PTO1" s="467"/>
      <c r="PTP1" s="467"/>
      <c r="PTQ1" s="467"/>
      <c r="PTR1" s="467"/>
      <c r="PTS1" s="467"/>
      <c r="PTT1" s="467"/>
      <c r="PTU1" s="467"/>
      <c r="PTV1" s="467"/>
      <c r="PTW1" s="467"/>
      <c r="PTX1" s="467"/>
      <c r="PTY1" s="467"/>
      <c r="PTZ1" s="467"/>
      <c r="PUA1" s="467"/>
      <c r="PUB1" s="467"/>
      <c r="PUC1" s="467"/>
      <c r="PUD1" s="467"/>
      <c r="PUE1" s="467"/>
      <c r="PUF1" s="467"/>
      <c r="PUG1" s="467"/>
      <c r="PUH1" s="467"/>
      <c r="PUI1" s="467"/>
      <c r="PUJ1" s="467"/>
      <c r="PUK1" s="467"/>
      <c r="PUL1" s="467"/>
      <c r="PUM1" s="467"/>
      <c r="PUN1" s="467"/>
      <c r="PUO1" s="467"/>
      <c r="PUP1" s="467"/>
      <c r="PUQ1" s="467"/>
      <c r="PUR1" s="467"/>
      <c r="PUS1" s="467"/>
      <c r="PUT1" s="467"/>
      <c r="PUU1" s="467"/>
      <c r="PUV1" s="467"/>
      <c r="PUW1" s="467"/>
      <c r="PUX1" s="467"/>
      <c r="PUY1" s="467"/>
      <c r="PUZ1" s="467"/>
      <c r="PVA1" s="467"/>
      <c r="PVB1" s="467"/>
      <c r="PVC1" s="467"/>
      <c r="PVD1" s="467"/>
      <c r="PVE1" s="467"/>
      <c r="PVF1" s="467"/>
      <c r="PVG1" s="467"/>
      <c r="PVH1" s="467"/>
      <c r="PVI1" s="467"/>
      <c r="PVJ1" s="467"/>
      <c r="PVK1" s="467"/>
      <c r="PVL1" s="467"/>
      <c r="PVM1" s="467"/>
      <c r="PVN1" s="467"/>
      <c r="PVO1" s="467"/>
      <c r="PVP1" s="467"/>
      <c r="PVQ1" s="467"/>
      <c r="PVR1" s="467"/>
      <c r="PVS1" s="467"/>
      <c r="PVT1" s="467"/>
      <c r="PVU1" s="467"/>
      <c r="PVV1" s="467"/>
      <c r="PVW1" s="467"/>
      <c r="PVX1" s="467"/>
      <c r="PVY1" s="467"/>
      <c r="PVZ1" s="467"/>
      <c r="PWA1" s="467"/>
      <c r="PWB1" s="467"/>
      <c r="PWC1" s="467"/>
      <c r="PWD1" s="467"/>
      <c r="PWE1" s="467"/>
      <c r="PWF1" s="467"/>
      <c r="PWG1" s="467"/>
      <c r="PWH1" s="467"/>
      <c r="PWI1" s="467"/>
      <c r="PWJ1" s="467"/>
      <c r="PWK1" s="467"/>
      <c r="PWL1" s="467"/>
      <c r="PWM1" s="467"/>
      <c r="PWN1" s="467"/>
      <c r="PWO1" s="467"/>
      <c r="PWP1" s="467"/>
      <c r="PWQ1" s="467"/>
      <c r="PWR1" s="467"/>
      <c r="PWS1" s="467"/>
      <c r="PWT1" s="467"/>
      <c r="PWU1" s="467"/>
      <c r="PWV1" s="467"/>
      <c r="PWW1" s="467"/>
      <c r="PWX1" s="467"/>
      <c r="PWY1" s="467"/>
      <c r="PWZ1" s="467"/>
      <c r="PXA1" s="467"/>
      <c r="PXB1" s="467"/>
      <c r="PXC1" s="467"/>
      <c r="PXD1" s="467"/>
      <c r="PXE1" s="467"/>
      <c r="PXF1" s="467"/>
      <c r="PXG1" s="467"/>
      <c r="PXH1" s="467"/>
      <c r="PXI1" s="467"/>
      <c r="PXJ1" s="467"/>
      <c r="PXK1" s="467"/>
      <c r="PXL1" s="467"/>
      <c r="PXM1" s="467"/>
      <c r="PXN1" s="467"/>
      <c r="PXO1" s="467"/>
      <c r="PXP1" s="467"/>
      <c r="PXQ1" s="467"/>
      <c r="PXR1" s="467"/>
      <c r="PXS1" s="467"/>
      <c r="PXT1" s="467"/>
      <c r="PXU1" s="467"/>
      <c r="PXV1" s="467"/>
      <c r="PXW1" s="467"/>
      <c r="PXX1" s="467"/>
      <c r="PXY1" s="467"/>
      <c r="PXZ1" s="467"/>
      <c r="PYA1" s="467"/>
      <c r="PYB1" s="467"/>
      <c r="PYC1" s="467"/>
      <c r="PYD1" s="467"/>
      <c r="PYE1" s="467"/>
      <c r="PYF1" s="467"/>
      <c r="PYG1" s="467"/>
      <c r="PYH1" s="467"/>
      <c r="PYI1" s="467"/>
      <c r="PYJ1" s="467"/>
      <c r="PYK1" s="467"/>
      <c r="PYL1" s="467"/>
      <c r="PYM1" s="467"/>
      <c r="PYN1" s="467"/>
      <c r="PYO1" s="467"/>
      <c r="PYP1" s="467"/>
      <c r="PYQ1" s="467"/>
      <c r="PYR1" s="467"/>
      <c r="PYS1" s="467"/>
      <c r="PYT1" s="467"/>
      <c r="PYU1" s="467"/>
      <c r="PYV1" s="467"/>
      <c r="PYW1" s="467"/>
      <c r="PYX1" s="467"/>
      <c r="PYY1" s="467"/>
      <c r="PYZ1" s="467"/>
      <c r="PZA1" s="467"/>
      <c r="PZB1" s="467"/>
      <c r="PZC1" s="467"/>
      <c r="PZD1" s="467"/>
      <c r="PZE1" s="467"/>
      <c r="PZF1" s="467"/>
      <c r="PZG1" s="467"/>
      <c r="PZH1" s="467"/>
      <c r="PZI1" s="467"/>
      <c r="PZJ1" s="467"/>
      <c r="PZK1" s="467"/>
      <c r="PZL1" s="467"/>
      <c r="PZM1" s="467"/>
      <c r="PZN1" s="467"/>
      <c r="PZO1" s="467"/>
      <c r="PZP1" s="467"/>
      <c r="PZQ1" s="467"/>
      <c r="PZR1" s="467"/>
      <c r="PZS1" s="467"/>
      <c r="PZT1" s="467"/>
      <c r="PZU1" s="467"/>
      <c r="PZV1" s="467"/>
      <c r="PZW1" s="467"/>
      <c r="PZX1" s="467"/>
      <c r="PZY1" s="467"/>
      <c r="PZZ1" s="467"/>
      <c r="QAA1" s="467"/>
      <c r="QAB1" s="467"/>
      <c r="QAC1" s="467"/>
      <c r="QAD1" s="467"/>
      <c r="QAE1" s="467"/>
      <c r="QAF1" s="467"/>
      <c r="QAG1" s="467"/>
      <c r="QAH1" s="467"/>
      <c r="QAI1" s="467"/>
      <c r="QAJ1" s="467"/>
      <c r="QAK1" s="467"/>
      <c r="QAL1" s="467"/>
      <c r="QAM1" s="467"/>
      <c r="QAN1" s="467"/>
      <c r="QAO1" s="467"/>
      <c r="QAP1" s="467"/>
      <c r="QAQ1" s="467"/>
      <c r="QAR1" s="467"/>
      <c r="QAS1" s="467"/>
      <c r="QAT1" s="467"/>
      <c r="QAU1" s="467"/>
      <c r="QAV1" s="467"/>
      <c r="QAW1" s="467"/>
      <c r="QAX1" s="467"/>
      <c r="QAY1" s="467"/>
      <c r="QAZ1" s="467"/>
      <c r="QBA1" s="467"/>
      <c r="QBB1" s="467"/>
      <c r="QBC1" s="467"/>
      <c r="QBD1" s="467"/>
      <c r="QBE1" s="467"/>
      <c r="QBF1" s="467"/>
      <c r="QBG1" s="467"/>
      <c r="QBH1" s="467"/>
      <c r="QBI1" s="467"/>
      <c r="QBJ1" s="467"/>
      <c r="QBK1" s="467"/>
      <c r="QBL1" s="467"/>
      <c r="QBM1" s="467"/>
      <c r="QBN1" s="467"/>
      <c r="QBO1" s="467"/>
      <c r="QBP1" s="467"/>
      <c r="QBQ1" s="467"/>
      <c r="QBR1" s="467"/>
      <c r="QBS1" s="467"/>
      <c r="QBT1" s="467"/>
      <c r="QBU1" s="467"/>
      <c r="QBV1" s="467"/>
      <c r="QBW1" s="467"/>
      <c r="QBX1" s="467"/>
      <c r="QBY1" s="467"/>
      <c r="QBZ1" s="467"/>
      <c r="QCA1" s="467"/>
      <c r="QCB1" s="467"/>
      <c r="QCC1" s="467"/>
      <c r="QCD1" s="467"/>
      <c r="QCE1" s="467"/>
      <c r="QCF1" s="467"/>
      <c r="QCG1" s="467"/>
      <c r="QCH1" s="467"/>
      <c r="QCI1" s="467"/>
      <c r="QCJ1" s="467"/>
      <c r="QCK1" s="467"/>
      <c r="QCL1" s="467"/>
      <c r="QCM1" s="467"/>
      <c r="QCN1" s="467"/>
      <c r="QCO1" s="467"/>
      <c r="QCP1" s="467"/>
      <c r="QCQ1" s="467"/>
      <c r="QCR1" s="467"/>
      <c r="QCS1" s="467"/>
      <c r="QCT1" s="467"/>
      <c r="QCU1" s="467"/>
      <c r="QCV1" s="467"/>
      <c r="QCW1" s="467"/>
      <c r="QCX1" s="467"/>
      <c r="QCY1" s="467"/>
      <c r="QCZ1" s="467"/>
      <c r="QDA1" s="467"/>
      <c r="QDB1" s="467"/>
      <c r="QDC1" s="467"/>
      <c r="QDD1" s="467"/>
      <c r="QDE1" s="467"/>
      <c r="QDF1" s="467"/>
      <c r="QDG1" s="467"/>
      <c r="QDH1" s="467"/>
      <c r="QDI1" s="467"/>
      <c r="QDJ1" s="467"/>
      <c r="QDK1" s="467"/>
      <c r="QDL1" s="467"/>
      <c r="QDM1" s="467"/>
      <c r="QDN1" s="467"/>
      <c r="QDO1" s="467"/>
      <c r="QDP1" s="467"/>
      <c r="QDQ1" s="467"/>
      <c r="QDR1" s="467"/>
      <c r="QDS1" s="467"/>
      <c r="QDT1" s="467"/>
      <c r="QDU1" s="467"/>
      <c r="QDV1" s="467"/>
      <c r="QDW1" s="467"/>
      <c r="QDX1" s="467"/>
      <c r="QDY1" s="467"/>
      <c r="QDZ1" s="467"/>
      <c r="QEA1" s="467"/>
      <c r="QEB1" s="467"/>
      <c r="QEC1" s="467"/>
      <c r="QED1" s="467"/>
      <c r="QEE1" s="467"/>
      <c r="QEF1" s="467"/>
      <c r="QEG1" s="467"/>
      <c r="QEH1" s="467"/>
      <c r="QEI1" s="467"/>
      <c r="QEJ1" s="467"/>
      <c r="QEK1" s="467"/>
      <c r="QEL1" s="467"/>
      <c r="QEM1" s="467"/>
      <c r="QEN1" s="467"/>
      <c r="QEO1" s="467"/>
      <c r="QEP1" s="467"/>
      <c r="QEQ1" s="467"/>
      <c r="QER1" s="467"/>
      <c r="QES1" s="467"/>
      <c r="QET1" s="467"/>
      <c r="QEU1" s="467"/>
      <c r="QEV1" s="467"/>
      <c r="QEW1" s="467"/>
      <c r="QEX1" s="467"/>
      <c r="QEY1" s="467"/>
      <c r="QEZ1" s="467"/>
      <c r="QFA1" s="467"/>
      <c r="QFB1" s="467"/>
      <c r="QFC1" s="467"/>
      <c r="QFD1" s="467"/>
      <c r="QFE1" s="467"/>
      <c r="QFF1" s="467"/>
      <c r="QFG1" s="467"/>
      <c r="QFH1" s="467"/>
      <c r="QFI1" s="467"/>
      <c r="QFJ1" s="467"/>
      <c r="QFK1" s="467"/>
      <c r="QFL1" s="467"/>
      <c r="QFM1" s="467"/>
      <c r="QFN1" s="467"/>
      <c r="QFO1" s="467"/>
      <c r="QFP1" s="467"/>
      <c r="QFQ1" s="467"/>
      <c r="QFR1" s="467"/>
      <c r="QFS1" s="467"/>
      <c r="QFT1" s="467"/>
      <c r="QFU1" s="467"/>
      <c r="QFV1" s="467"/>
      <c r="QFW1" s="467"/>
      <c r="QFX1" s="467"/>
      <c r="QFY1" s="467"/>
      <c r="QFZ1" s="467"/>
      <c r="QGA1" s="467"/>
      <c r="QGB1" s="467"/>
      <c r="QGC1" s="467"/>
      <c r="QGD1" s="467"/>
      <c r="QGE1" s="467"/>
      <c r="QGF1" s="467"/>
      <c r="QGG1" s="467"/>
      <c r="QGH1" s="467"/>
      <c r="QGI1" s="467"/>
      <c r="QGJ1" s="467"/>
      <c r="QGK1" s="467"/>
      <c r="QGL1" s="467"/>
      <c r="QGM1" s="467"/>
      <c r="QGN1" s="467"/>
      <c r="QGO1" s="467"/>
      <c r="QGP1" s="467"/>
      <c r="QGQ1" s="467"/>
      <c r="QGR1" s="467"/>
      <c r="QGS1" s="467"/>
      <c r="QGT1" s="467"/>
      <c r="QGU1" s="467"/>
      <c r="QGV1" s="467"/>
      <c r="QGW1" s="467"/>
      <c r="QGX1" s="467"/>
      <c r="QGY1" s="467"/>
      <c r="QGZ1" s="467"/>
      <c r="QHA1" s="467"/>
      <c r="QHB1" s="467"/>
      <c r="QHC1" s="467"/>
      <c r="QHD1" s="467"/>
      <c r="QHE1" s="467"/>
      <c r="QHF1" s="467"/>
      <c r="QHG1" s="467"/>
      <c r="QHH1" s="467"/>
      <c r="QHI1" s="467"/>
      <c r="QHJ1" s="467"/>
      <c r="QHK1" s="467"/>
      <c r="QHL1" s="467"/>
      <c r="QHM1" s="467"/>
      <c r="QHN1" s="467"/>
      <c r="QHO1" s="467"/>
      <c r="QHP1" s="467"/>
      <c r="QHQ1" s="467"/>
      <c r="QHR1" s="467"/>
      <c r="QHS1" s="467"/>
      <c r="QHT1" s="467"/>
      <c r="QHU1" s="467"/>
      <c r="QHV1" s="467"/>
      <c r="QHW1" s="467"/>
      <c r="QHX1" s="467"/>
      <c r="QHY1" s="467"/>
      <c r="QHZ1" s="467"/>
      <c r="QIA1" s="467"/>
      <c r="QIB1" s="467"/>
      <c r="QIC1" s="467"/>
      <c r="QID1" s="467"/>
      <c r="QIE1" s="467"/>
      <c r="QIF1" s="467"/>
      <c r="QIG1" s="467"/>
      <c r="QIH1" s="467"/>
      <c r="QII1" s="467"/>
      <c r="QIJ1" s="467"/>
      <c r="QIK1" s="467"/>
      <c r="QIL1" s="467"/>
      <c r="QIM1" s="467"/>
      <c r="QIN1" s="467"/>
      <c r="QIO1" s="467"/>
      <c r="QIP1" s="467"/>
      <c r="QIQ1" s="467"/>
      <c r="QIR1" s="467"/>
      <c r="QIS1" s="467"/>
      <c r="QIT1" s="467"/>
      <c r="QIU1" s="467"/>
      <c r="QIV1" s="467"/>
      <c r="QIW1" s="467"/>
      <c r="QIX1" s="467"/>
      <c r="QIY1" s="467"/>
      <c r="QIZ1" s="467"/>
      <c r="QJA1" s="467"/>
      <c r="QJB1" s="467"/>
      <c r="QJC1" s="467"/>
      <c r="QJD1" s="467"/>
      <c r="QJE1" s="467"/>
      <c r="QJF1" s="467"/>
      <c r="QJG1" s="467"/>
      <c r="QJH1" s="467"/>
      <c r="QJI1" s="467"/>
      <c r="QJJ1" s="467"/>
      <c r="QJK1" s="467"/>
      <c r="QJL1" s="467"/>
      <c r="QJM1" s="467"/>
      <c r="QJN1" s="467"/>
      <c r="QJO1" s="467"/>
      <c r="QJP1" s="467"/>
      <c r="QJQ1" s="467"/>
      <c r="QJR1" s="467"/>
      <c r="QJS1" s="467"/>
      <c r="QJT1" s="467"/>
      <c r="QJU1" s="467"/>
      <c r="QJV1" s="467"/>
      <c r="QJW1" s="467"/>
      <c r="QJX1" s="467"/>
      <c r="QJY1" s="467"/>
      <c r="QJZ1" s="467"/>
      <c r="QKA1" s="467"/>
      <c r="QKB1" s="467"/>
      <c r="QKC1" s="467"/>
      <c r="QKD1" s="467"/>
      <c r="QKE1" s="467"/>
      <c r="QKF1" s="467"/>
      <c r="QKG1" s="467"/>
      <c r="QKH1" s="467"/>
      <c r="QKI1" s="467"/>
      <c r="QKJ1" s="467"/>
      <c r="QKK1" s="467"/>
      <c r="QKL1" s="467"/>
      <c r="QKM1" s="467"/>
      <c r="QKN1" s="467"/>
      <c r="QKO1" s="467"/>
      <c r="QKP1" s="467"/>
      <c r="QKQ1" s="467"/>
      <c r="QKR1" s="467"/>
      <c r="QKS1" s="467"/>
      <c r="QKT1" s="467"/>
      <c r="QKU1" s="467"/>
      <c r="QKV1" s="467"/>
      <c r="QKW1" s="467"/>
      <c r="QKX1" s="467"/>
      <c r="QKY1" s="467"/>
      <c r="QKZ1" s="467"/>
      <c r="QLA1" s="467"/>
      <c r="QLB1" s="467"/>
      <c r="QLC1" s="467"/>
      <c r="QLD1" s="467"/>
      <c r="QLE1" s="467"/>
      <c r="QLF1" s="467"/>
      <c r="QLG1" s="467"/>
      <c r="QLH1" s="467"/>
      <c r="QLI1" s="467"/>
      <c r="QLJ1" s="467"/>
      <c r="QLK1" s="467"/>
      <c r="QLL1" s="467"/>
      <c r="QLM1" s="467"/>
      <c r="QLN1" s="467"/>
      <c r="QLO1" s="467"/>
      <c r="QLP1" s="467"/>
      <c r="QLQ1" s="467"/>
      <c r="QLR1" s="467"/>
      <c r="QLS1" s="467"/>
      <c r="QLT1" s="467"/>
      <c r="QLU1" s="467"/>
      <c r="QLV1" s="467"/>
      <c r="QLW1" s="467"/>
      <c r="QLX1" s="467"/>
      <c r="QLY1" s="467"/>
      <c r="QLZ1" s="467"/>
      <c r="QMA1" s="467"/>
      <c r="QMB1" s="467"/>
      <c r="QMC1" s="467"/>
      <c r="QMD1" s="467"/>
      <c r="QME1" s="467"/>
      <c r="QMF1" s="467"/>
      <c r="QMG1" s="467"/>
      <c r="QMH1" s="467"/>
      <c r="QMI1" s="467"/>
      <c r="QMJ1" s="467"/>
      <c r="QMK1" s="467"/>
      <c r="QML1" s="467"/>
      <c r="QMM1" s="467"/>
      <c r="QMN1" s="467"/>
      <c r="QMO1" s="467"/>
      <c r="QMP1" s="467"/>
      <c r="QMQ1" s="467"/>
      <c r="QMR1" s="467"/>
      <c r="QMS1" s="467"/>
      <c r="QMT1" s="467"/>
      <c r="QMU1" s="467"/>
      <c r="QMV1" s="467"/>
      <c r="QMW1" s="467"/>
      <c r="QMX1" s="467"/>
      <c r="QMY1" s="467"/>
      <c r="QMZ1" s="467"/>
      <c r="QNA1" s="467"/>
      <c r="QNB1" s="467"/>
      <c r="QNC1" s="467"/>
      <c r="QND1" s="467"/>
      <c r="QNE1" s="467"/>
      <c r="QNF1" s="467"/>
      <c r="QNG1" s="467"/>
      <c r="QNH1" s="467"/>
      <c r="QNI1" s="467"/>
      <c r="QNJ1" s="467"/>
      <c r="QNK1" s="467"/>
      <c r="QNL1" s="467"/>
      <c r="QNM1" s="467"/>
      <c r="QNN1" s="467"/>
      <c r="QNO1" s="467"/>
      <c r="QNP1" s="467"/>
      <c r="QNQ1" s="467"/>
      <c r="QNR1" s="467"/>
      <c r="QNS1" s="467"/>
      <c r="QNT1" s="467"/>
      <c r="QNU1" s="467"/>
      <c r="QNV1" s="467"/>
      <c r="QNW1" s="467"/>
      <c r="QNX1" s="467"/>
      <c r="QNY1" s="467"/>
      <c r="QNZ1" s="467"/>
      <c r="QOA1" s="467"/>
      <c r="QOB1" s="467"/>
      <c r="QOC1" s="467"/>
      <c r="QOD1" s="467"/>
      <c r="QOE1" s="467"/>
      <c r="QOF1" s="467"/>
      <c r="QOG1" s="467"/>
      <c r="QOH1" s="467"/>
      <c r="QOI1" s="467"/>
      <c r="QOJ1" s="467"/>
      <c r="QOK1" s="467"/>
      <c r="QOL1" s="467"/>
      <c r="QOM1" s="467"/>
      <c r="QON1" s="467"/>
      <c r="QOO1" s="467"/>
      <c r="QOP1" s="467"/>
      <c r="QOQ1" s="467"/>
      <c r="QOR1" s="467"/>
      <c r="QOS1" s="467"/>
      <c r="QOT1" s="467"/>
      <c r="QOU1" s="467"/>
      <c r="QOV1" s="467"/>
      <c r="QOW1" s="467"/>
      <c r="QOX1" s="467"/>
      <c r="QOY1" s="467"/>
      <c r="QOZ1" s="467"/>
      <c r="QPA1" s="467"/>
      <c r="QPB1" s="467"/>
      <c r="QPC1" s="467"/>
      <c r="QPD1" s="467"/>
      <c r="QPE1" s="467"/>
      <c r="QPF1" s="467"/>
      <c r="QPG1" s="467"/>
      <c r="QPH1" s="467"/>
      <c r="QPI1" s="467"/>
      <c r="QPJ1" s="467"/>
      <c r="QPK1" s="467"/>
      <c r="QPL1" s="467"/>
      <c r="QPM1" s="467"/>
      <c r="QPN1" s="467"/>
      <c r="QPO1" s="467"/>
      <c r="QPP1" s="467"/>
      <c r="QPQ1" s="467"/>
      <c r="QPR1" s="467"/>
      <c r="QPS1" s="467"/>
      <c r="QPT1" s="467"/>
      <c r="QPU1" s="467"/>
      <c r="QPV1" s="467"/>
      <c r="QPW1" s="467"/>
      <c r="QPX1" s="467"/>
      <c r="QPY1" s="467"/>
      <c r="QPZ1" s="467"/>
      <c r="QQA1" s="467"/>
      <c r="QQB1" s="467"/>
      <c r="QQC1" s="467"/>
      <c r="QQD1" s="467"/>
      <c r="QQE1" s="467"/>
      <c r="QQF1" s="467"/>
      <c r="QQG1" s="467"/>
      <c r="QQH1" s="467"/>
      <c r="QQI1" s="467"/>
      <c r="QQJ1" s="467"/>
      <c r="QQK1" s="467"/>
      <c r="QQL1" s="467"/>
      <c r="QQM1" s="467"/>
      <c r="QQN1" s="467"/>
      <c r="QQO1" s="467"/>
      <c r="QQP1" s="467"/>
      <c r="QQQ1" s="467"/>
      <c r="QQR1" s="467"/>
      <c r="QQS1" s="467"/>
      <c r="QQT1" s="467"/>
      <c r="QQU1" s="467"/>
      <c r="QQV1" s="467"/>
      <c r="QQW1" s="467"/>
      <c r="QQX1" s="467"/>
      <c r="QQY1" s="467"/>
      <c r="QQZ1" s="467"/>
      <c r="QRA1" s="467"/>
      <c r="QRB1" s="467"/>
      <c r="QRC1" s="467"/>
      <c r="QRD1" s="467"/>
      <c r="QRE1" s="467"/>
      <c r="QRF1" s="467"/>
      <c r="QRG1" s="467"/>
      <c r="QRH1" s="467"/>
      <c r="QRI1" s="467"/>
      <c r="QRJ1" s="467"/>
      <c r="QRK1" s="467"/>
      <c r="QRL1" s="467"/>
      <c r="QRM1" s="467"/>
      <c r="QRN1" s="467"/>
      <c r="QRO1" s="467"/>
      <c r="QRP1" s="467"/>
      <c r="QRQ1" s="467"/>
      <c r="QRR1" s="467"/>
      <c r="QRS1" s="467"/>
      <c r="QRT1" s="467"/>
      <c r="QRU1" s="467"/>
      <c r="QRV1" s="467"/>
      <c r="QRW1" s="467"/>
      <c r="QRX1" s="467"/>
      <c r="QRY1" s="467"/>
      <c r="QRZ1" s="467"/>
      <c r="QSA1" s="467"/>
      <c r="QSB1" s="467"/>
      <c r="QSC1" s="467"/>
      <c r="QSD1" s="467"/>
      <c r="QSE1" s="467"/>
      <c r="QSF1" s="467"/>
      <c r="QSG1" s="467"/>
      <c r="QSH1" s="467"/>
      <c r="QSI1" s="467"/>
      <c r="QSJ1" s="467"/>
      <c r="QSK1" s="467"/>
      <c r="QSL1" s="467"/>
      <c r="QSM1" s="467"/>
      <c r="QSN1" s="467"/>
      <c r="QSO1" s="467"/>
      <c r="QSP1" s="467"/>
      <c r="QSQ1" s="467"/>
      <c r="QSR1" s="467"/>
      <c r="QSS1" s="467"/>
      <c r="QST1" s="467"/>
      <c r="QSU1" s="467"/>
      <c r="QSV1" s="467"/>
      <c r="QSW1" s="467"/>
      <c r="QSX1" s="467"/>
      <c r="QSY1" s="467"/>
      <c r="QSZ1" s="467"/>
      <c r="QTA1" s="467"/>
      <c r="QTB1" s="467"/>
      <c r="QTC1" s="467"/>
      <c r="QTD1" s="467"/>
      <c r="QTE1" s="467"/>
      <c r="QTF1" s="467"/>
      <c r="QTG1" s="467"/>
      <c r="QTH1" s="467"/>
      <c r="QTI1" s="467"/>
      <c r="QTJ1" s="467"/>
      <c r="QTK1" s="467"/>
      <c r="QTL1" s="467"/>
      <c r="QTM1" s="467"/>
      <c r="QTN1" s="467"/>
      <c r="QTO1" s="467"/>
      <c r="QTP1" s="467"/>
      <c r="QTQ1" s="467"/>
      <c r="QTR1" s="467"/>
      <c r="QTS1" s="467"/>
      <c r="QTT1" s="467"/>
      <c r="QTU1" s="467"/>
      <c r="QTV1" s="467"/>
      <c r="QTW1" s="467"/>
      <c r="QTX1" s="467"/>
      <c r="QTY1" s="467"/>
      <c r="QTZ1" s="467"/>
      <c r="QUA1" s="467"/>
      <c r="QUB1" s="467"/>
      <c r="QUC1" s="467"/>
      <c r="QUD1" s="467"/>
      <c r="QUE1" s="467"/>
      <c r="QUF1" s="467"/>
      <c r="QUG1" s="467"/>
      <c r="QUH1" s="467"/>
      <c r="QUI1" s="467"/>
      <c r="QUJ1" s="467"/>
      <c r="QUK1" s="467"/>
      <c r="QUL1" s="467"/>
      <c r="QUM1" s="467"/>
      <c r="QUN1" s="467"/>
      <c r="QUO1" s="467"/>
      <c r="QUP1" s="467"/>
      <c r="QUQ1" s="467"/>
      <c r="QUR1" s="467"/>
      <c r="QUS1" s="467"/>
      <c r="QUT1" s="467"/>
      <c r="QUU1" s="467"/>
      <c r="QUV1" s="467"/>
      <c r="QUW1" s="467"/>
      <c r="QUX1" s="467"/>
      <c r="QUY1" s="467"/>
      <c r="QUZ1" s="467"/>
      <c r="QVA1" s="467"/>
      <c r="QVB1" s="467"/>
      <c r="QVC1" s="467"/>
      <c r="QVD1" s="467"/>
      <c r="QVE1" s="467"/>
      <c r="QVF1" s="467"/>
      <c r="QVG1" s="467"/>
      <c r="QVH1" s="467"/>
      <c r="QVI1" s="467"/>
      <c r="QVJ1" s="467"/>
      <c r="QVK1" s="467"/>
      <c r="QVL1" s="467"/>
      <c r="QVM1" s="467"/>
      <c r="QVN1" s="467"/>
      <c r="QVO1" s="467"/>
      <c r="QVP1" s="467"/>
      <c r="QVQ1" s="467"/>
      <c r="QVR1" s="467"/>
      <c r="QVS1" s="467"/>
      <c r="QVT1" s="467"/>
      <c r="QVU1" s="467"/>
      <c r="QVV1" s="467"/>
      <c r="QVW1" s="467"/>
      <c r="QVX1" s="467"/>
      <c r="QVY1" s="467"/>
      <c r="QVZ1" s="467"/>
      <c r="QWA1" s="467"/>
      <c r="QWB1" s="467"/>
      <c r="QWC1" s="467"/>
      <c r="QWD1" s="467"/>
      <c r="QWE1" s="467"/>
      <c r="QWF1" s="467"/>
      <c r="QWG1" s="467"/>
      <c r="QWH1" s="467"/>
      <c r="QWI1" s="467"/>
      <c r="QWJ1" s="467"/>
      <c r="QWK1" s="467"/>
      <c r="QWL1" s="467"/>
      <c r="QWM1" s="467"/>
      <c r="QWN1" s="467"/>
      <c r="QWO1" s="467"/>
      <c r="QWP1" s="467"/>
      <c r="QWQ1" s="467"/>
      <c r="QWR1" s="467"/>
      <c r="QWS1" s="467"/>
      <c r="QWT1" s="467"/>
      <c r="QWU1" s="467"/>
      <c r="QWV1" s="467"/>
      <c r="QWW1" s="467"/>
      <c r="QWX1" s="467"/>
      <c r="QWY1" s="467"/>
      <c r="QWZ1" s="467"/>
      <c r="QXA1" s="467"/>
      <c r="QXB1" s="467"/>
      <c r="QXC1" s="467"/>
      <c r="QXD1" s="467"/>
      <c r="QXE1" s="467"/>
      <c r="QXF1" s="467"/>
      <c r="QXG1" s="467"/>
      <c r="QXH1" s="467"/>
      <c r="QXI1" s="467"/>
      <c r="QXJ1" s="467"/>
      <c r="QXK1" s="467"/>
      <c r="QXL1" s="467"/>
      <c r="QXM1" s="467"/>
      <c r="QXN1" s="467"/>
      <c r="QXO1" s="467"/>
      <c r="QXP1" s="467"/>
      <c r="QXQ1" s="467"/>
      <c r="QXR1" s="467"/>
      <c r="QXS1" s="467"/>
      <c r="QXT1" s="467"/>
      <c r="QXU1" s="467"/>
      <c r="QXV1" s="467"/>
      <c r="QXW1" s="467"/>
      <c r="QXX1" s="467"/>
      <c r="QXY1" s="467"/>
      <c r="QXZ1" s="467"/>
      <c r="QYA1" s="467"/>
      <c r="QYB1" s="467"/>
      <c r="QYC1" s="467"/>
      <c r="QYD1" s="467"/>
      <c r="QYE1" s="467"/>
      <c r="QYF1" s="467"/>
      <c r="QYG1" s="467"/>
      <c r="QYH1" s="467"/>
      <c r="QYI1" s="467"/>
      <c r="QYJ1" s="467"/>
      <c r="QYK1" s="467"/>
      <c r="QYL1" s="467"/>
      <c r="QYM1" s="467"/>
      <c r="QYN1" s="467"/>
      <c r="QYO1" s="467"/>
      <c r="QYP1" s="467"/>
      <c r="QYQ1" s="467"/>
      <c r="QYR1" s="467"/>
      <c r="QYS1" s="467"/>
      <c r="QYT1" s="467"/>
      <c r="QYU1" s="467"/>
      <c r="QYV1" s="467"/>
      <c r="QYW1" s="467"/>
      <c r="QYX1" s="467"/>
      <c r="QYY1" s="467"/>
      <c r="QYZ1" s="467"/>
      <c r="QZA1" s="467"/>
      <c r="QZB1" s="467"/>
      <c r="QZC1" s="467"/>
      <c r="QZD1" s="467"/>
      <c r="QZE1" s="467"/>
      <c r="QZF1" s="467"/>
      <c r="QZG1" s="467"/>
      <c r="QZH1" s="467"/>
      <c r="QZI1" s="467"/>
      <c r="QZJ1" s="467"/>
      <c r="QZK1" s="467"/>
      <c r="QZL1" s="467"/>
      <c r="QZM1" s="467"/>
      <c r="QZN1" s="467"/>
      <c r="QZO1" s="467"/>
      <c r="QZP1" s="467"/>
      <c r="QZQ1" s="467"/>
      <c r="QZR1" s="467"/>
      <c r="QZS1" s="467"/>
      <c r="QZT1" s="467"/>
      <c r="QZU1" s="467"/>
      <c r="QZV1" s="467"/>
      <c r="QZW1" s="467"/>
      <c r="QZX1" s="467"/>
      <c r="QZY1" s="467"/>
      <c r="QZZ1" s="467"/>
      <c r="RAA1" s="467"/>
      <c r="RAB1" s="467"/>
      <c r="RAC1" s="467"/>
      <c r="RAD1" s="467"/>
      <c r="RAE1" s="467"/>
      <c r="RAF1" s="467"/>
      <c r="RAG1" s="467"/>
      <c r="RAH1" s="467"/>
      <c r="RAI1" s="467"/>
      <c r="RAJ1" s="467"/>
      <c r="RAK1" s="467"/>
      <c r="RAL1" s="467"/>
      <c r="RAM1" s="467"/>
      <c r="RAN1" s="467"/>
      <c r="RAO1" s="467"/>
      <c r="RAP1" s="467"/>
      <c r="RAQ1" s="467"/>
      <c r="RAR1" s="467"/>
      <c r="RAS1" s="467"/>
      <c r="RAT1" s="467"/>
      <c r="RAU1" s="467"/>
      <c r="RAV1" s="467"/>
      <c r="RAW1" s="467"/>
      <c r="RAX1" s="467"/>
      <c r="RAY1" s="467"/>
      <c r="RAZ1" s="467"/>
      <c r="RBA1" s="467"/>
      <c r="RBB1" s="467"/>
      <c r="RBC1" s="467"/>
      <c r="RBD1" s="467"/>
      <c r="RBE1" s="467"/>
      <c r="RBF1" s="467"/>
      <c r="RBG1" s="467"/>
      <c r="RBH1" s="467"/>
      <c r="RBI1" s="467"/>
      <c r="RBJ1" s="467"/>
      <c r="RBK1" s="467"/>
      <c r="RBL1" s="467"/>
      <c r="RBM1" s="467"/>
      <c r="RBN1" s="467"/>
      <c r="RBO1" s="467"/>
      <c r="RBP1" s="467"/>
      <c r="RBQ1" s="467"/>
      <c r="RBR1" s="467"/>
      <c r="RBS1" s="467"/>
      <c r="RBT1" s="467"/>
      <c r="RBU1" s="467"/>
      <c r="RBV1" s="467"/>
      <c r="RBW1" s="467"/>
      <c r="RBX1" s="467"/>
      <c r="RBY1" s="467"/>
      <c r="RBZ1" s="467"/>
      <c r="RCA1" s="467"/>
      <c r="RCB1" s="467"/>
      <c r="RCC1" s="467"/>
      <c r="RCD1" s="467"/>
      <c r="RCE1" s="467"/>
      <c r="RCF1" s="467"/>
      <c r="RCG1" s="467"/>
      <c r="RCH1" s="467"/>
      <c r="RCI1" s="467"/>
      <c r="RCJ1" s="467"/>
      <c r="RCK1" s="467"/>
      <c r="RCL1" s="467"/>
      <c r="RCM1" s="467"/>
      <c r="RCN1" s="467"/>
      <c r="RCO1" s="467"/>
      <c r="RCP1" s="467"/>
      <c r="RCQ1" s="467"/>
      <c r="RCR1" s="467"/>
      <c r="RCS1" s="467"/>
      <c r="RCT1" s="467"/>
      <c r="RCU1" s="467"/>
      <c r="RCV1" s="467"/>
      <c r="RCW1" s="467"/>
      <c r="RCX1" s="467"/>
      <c r="RCY1" s="467"/>
      <c r="RCZ1" s="467"/>
      <c r="RDA1" s="467"/>
      <c r="RDB1" s="467"/>
      <c r="RDC1" s="467"/>
      <c r="RDD1" s="467"/>
      <c r="RDE1" s="467"/>
      <c r="RDF1" s="467"/>
      <c r="RDG1" s="467"/>
      <c r="RDH1" s="467"/>
      <c r="RDI1" s="467"/>
      <c r="RDJ1" s="467"/>
      <c r="RDK1" s="467"/>
      <c r="RDL1" s="467"/>
      <c r="RDM1" s="467"/>
      <c r="RDN1" s="467"/>
      <c r="RDO1" s="467"/>
      <c r="RDP1" s="467"/>
      <c r="RDQ1" s="467"/>
      <c r="RDR1" s="467"/>
      <c r="RDS1" s="467"/>
      <c r="RDT1" s="467"/>
      <c r="RDU1" s="467"/>
      <c r="RDV1" s="467"/>
      <c r="RDW1" s="467"/>
      <c r="RDX1" s="467"/>
      <c r="RDY1" s="467"/>
      <c r="RDZ1" s="467"/>
      <c r="REA1" s="467"/>
      <c r="REB1" s="467"/>
      <c r="REC1" s="467"/>
      <c r="RED1" s="467"/>
      <c r="REE1" s="467"/>
      <c r="REF1" s="467"/>
      <c r="REG1" s="467"/>
      <c r="REH1" s="467"/>
      <c r="REI1" s="467"/>
      <c r="REJ1" s="467"/>
      <c r="REK1" s="467"/>
      <c r="REL1" s="467"/>
      <c r="REM1" s="467"/>
      <c r="REN1" s="467"/>
      <c r="REO1" s="467"/>
      <c r="REP1" s="467"/>
      <c r="REQ1" s="467"/>
      <c r="RER1" s="467"/>
      <c r="RES1" s="467"/>
      <c r="RET1" s="467"/>
      <c r="REU1" s="467"/>
      <c r="REV1" s="467"/>
      <c r="REW1" s="467"/>
      <c r="REX1" s="467"/>
      <c r="REY1" s="467"/>
      <c r="REZ1" s="467"/>
      <c r="RFA1" s="467"/>
      <c r="RFB1" s="467"/>
      <c r="RFC1" s="467"/>
      <c r="RFD1" s="467"/>
      <c r="RFE1" s="467"/>
      <c r="RFF1" s="467"/>
      <c r="RFG1" s="467"/>
      <c r="RFH1" s="467"/>
      <c r="RFI1" s="467"/>
      <c r="RFJ1" s="467"/>
      <c r="RFK1" s="467"/>
      <c r="RFL1" s="467"/>
      <c r="RFM1" s="467"/>
      <c r="RFN1" s="467"/>
      <c r="RFO1" s="467"/>
      <c r="RFP1" s="467"/>
      <c r="RFQ1" s="467"/>
      <c r="RFR1" s="467"/>
      <c r="RFS1" s="467"/>
      <c r="RFT1" s="467"/>
      <c r="RFU1" s="467"/>
      <c r="RFV1" s="467"/>
      <c r="RFW1" s="467"/>
      <c r="RFX1" s="467"/>
      <c r="RFY1" s="467"/>
      <c r="RFZ1" s="467"/>
      <c r="RGA1" s="467"/>
      <c r="RGB1" s="467"/>
      <c r="RGC1" s="467"/>
      <c r="RGD1" s="467"/>
      <c r="RGE1" s="467"/>
      <c r="RGF1" s="467"/>
      <c r="RGG1" s="467"/>
      <c r="RGH1" s="467"/>
      <c r="RGI1" s="467"/>
      <c r="RGJ1" s="467"/>
      <c r="RGK1" s="467"/>
      <c r="RGL1" s="467"/>
      <c r="RGM1" s="467"/>
      <c r="RGN1" s="467"/>
      <c r="RGO1" s="467"/>
      <c r="RGP1" s="467"/>
      <c r="RGQ1" s="467"/>
      <c r="RGR1" s="467"/>
      <c r="RGS1" s="467"/>
      <c r="RGT1" s="467"/>
      <c r="RGU1" s="467"/>
      <c r="RGV1" s="467"/>
      <c r="RGW1" s="467"/>
      <c r="RGX1" s="467"/>
      <c r="RGY1" s="467"/>
      <c r="RGZ1" s="467"/>
      <c r="RHA1" s="467"/>
      <c r="RHB1" s="467"/>
      <c r="RHC1" s="467"/>
      <c r="RHD1" s="467"/>
      <c r="RHE1" s="467"/>
      <c r="RHF1" s="467"/>
      <c r="RHG1" s="467"/>
      <c r="RHH1" s="467"/>
      <c r="RHI1" s="467"/>
      <c r="RHJ1" s="467"/>
      <c r="RHK1" s="467"/>
      <c r="RHL1" s="467"/>
      <c r="RHM1" s="467"/>
      <c r="RHN1" s="467"/>
      <c r="RHO1" s="467"/>
      <c r="RHP1" s="467"/>
      <c r="RHQ1" s="467"/>
      <c r="RHR1" s="467"/>
      <c r="RHS1" s="467"/>
      <c r="RHT1" s="467"/>
      <c r="RHU1" s="467"/>
      <c r="RHV1" s="467"/>
      <c r="RHW1" s="467"/>
      <c r="RHX1" s="467"/>
      <c r="RHY1" s="467"/>
      <c r="RHZ1" s="467"/>
      <c r="RIA1" s="467"/>
      <c r="RIB1" s="467"/>
      <c r="RIC1" s="467"/>
      <c r="RID1" s="467"/>
      <c r="RIE1" s="467"/>
      <c r="RIF1" s="467"/>
      <c r="RIG1" s="467"/>
      <c r="RIH1" s="467"/>
      <c r="RII1" s="467"/>
      <c r="RIJ1" s="467"/>
      <c r="RIK1" s="467"/>
      <c r="RIL1" s="467"/>
      <c r="RIM1" s="467"/>
      <c r="RIN1" s="467"/>
      <c r="RIO1" s="467"/>
      <c r="RIP1" s="467"/>
      <c r="RIQ1" s="467"/>
      <c r="RIR1" s="467"/>
      <c r="RIS1" s="467"/>
      <c r="RIT1" s="467"/>
      <c r="RIU1" s="467"/>
      <c r="RIV1" s="467"/>
      <c r="RIW1" s="467"/>
      <c r="RIX1" s="467"/>
      <c r="RIY1" s="467"/>
      <c r="RIZ1" s="467"/>
      <c r="RJA1" s="467"/>
      <c r="RJB1" s="467"/>
      <c r="RJC1" s="467"/>
      <c r="RJD1" s="467"/>
      <c r="RJE1" s="467"/>
      <c r="RJF1" s="467"/>
      <c r="RJG1" s="467"/>
      <c r="RJH1" s="467"/>
      <c r="RJI1" s="467"/>
      <c r="RJJ1" s="467"/>
      <c r="RJK1" s="467"/>
      <c r="RJL1" s="467"/>
      <c r="RJM1" s="467"/>
      <c r="RJN1" s="467"/>
      <c r="RJO1" s="467"/>
      <c r="RJP1" s="467"/>
      <c r="RJQ1" s="467"/>
      <c r="RJR1" s="467"/>
      <c r="RJS1" s="467"/>
      <c r="RJT1" s="467"/>
      <c r="RJU1" s="467"/>
      <c r="RJV1" s="467"/>
      <c r="RJW1" s="467"/>
      <c r="RJX1" s="467"/>
      <c r="RJY1" s="467"/>
      <c r="RJZ1" s="467"/>
      <c r="RKA1" s="467"/>
      <c r="RKB1" s="467"/>
      <c r="RKC1" s="467"/>
      <c r="RKD1" s="467"/>
      <c r="RKE1" s="467"/>
      <c r="RKF1" s="467"/>
      <c r="RKG1" s="467"/>
      <c r="RKH1" s="467"/>
      <c r="RKI1" s="467"/>
      <c r="RKJ1" s="467"/>
      <c r="RKK1" s="467"/>
      <c r="RKL1" s="467"/>
      <c r="RKM1" s="467"/>
      <c r="RKN1" s="467"/>
      <c r="RKO1" s="467"/>
      <c r="RKP1" s="467"/>
      <c r="RKQ1" s="467"/>
      <c r="RKR1" s="467"/>
      <c r="RKS1" s="467"/>
      <c r="RKT1" s="467"/>
      <c r="RKU1" s="467"/>
      <c r="RKV1" s="467"/>
      <c r="RKW1" s="467"/>
      <c r="RKX1" s="467"/>
      <c r="RKY1" s="467"/>
      <c r="RKZ1" s="467"/>
      <c r="RLA1" s="467"/>
      <c r="RLB1" s="467"/>
      <c r="RLC1" s="467"/>
      <c r="RLD1" s="467"/>
      <c r="RLE1" s="467"/>
      <c r="RLF1" s="467"/>
      <c r="RLG1" s="467"/>
      <c r="RLH1" s="467"/>
      <c r="RLI1" s="467"/>
      <c r="RLJ1" s="467"/>
      <c r="RLK1" s="467"/>
      <c r="RLL1" s="467"/>
      <c r="RLM1" s="467"/>
      <c r="RLN1" s="467"/>
      <c r="RLO1" s="467"/>
      <c r="RLP1" s="467"/>
      <c r="RLQ1" s="467"/>
      <c r="RLR1" s="467"/>
      <c r="RLS1" s="467"/>
      <c r="RLT1" s="467"/>
      <c r="RLU1" s="467"/>
      <c r="RLV1" s="467"/>
      <c r="RLW1" s="467"/>
      <c r="RLX1" s="467"/>
      <c r="RLY1" s="467"/>
      <c r="RLZ1" s="467"/>
      <c r="RMA1" s="467"/>
      <c r="RMB1" s="467"/>
      <c r="RMC1" s="467"/>
      <c r="RMD1" s="467"/>
      <c r="RME1" s="467"/>
      <c r="RMF1" s="467"/>
      <c r="RMG1" s="467"/>
      <c r="RMH1" s="467"/>
      <c r="RMI1" s="467"/>
      <c r="RMJ1" s="467"/>
      <c r="RMK1" s="467"/>
      <c r="RML1" s="467"/>
      <c r="RMM1" s="467"/>
      <c r="RMN1" s="467"/>
      <c r="RMO1" s="467"/>
      <c r="RMP1" s="467"/>
      <c r="RMQ1" s="467"/>
      <c r="RMR1" s="467"/>
      <c r="RMS1" s="467"/>
      <c r="RMT1" s="467"/>
      <c r="RMU1" s="467"/>
      <c r="RMV1" s="467"/>
      <c r="RMW1" s="467"/>
      <c r="RMX1" s="467"/>
      <c r="RMY1" s="467"/>
      <c r="RMZ1" s="467"/>
      <c r="RNA1" s="467"/>
      <c r="RNB1" s="467"/>
      <c r="RNC1" s="467"/>
      <c r="RND1" s="467"/>
      <c r="RNE1" s="467"/>
      <c r="RNF1" s="467"/>
      <c r="RNG1" s="467"/>
      <c r="RNH1" s="467"/>
      <c r="RNI1" s="467"/>
      <c r="RNJ1" s="467"/>
      <c r="RNK1" s="467"/>
      <c r="RNL1" s="467"/>
      <c r="RNM1" s="467"/>
      <c r="RNN1" s="467"/>
      <c r="RNO1" s="467"/>
      <c r="RNP1" s="467"/>
      <c r="RNQ1" s="467"/>
      <c r="RNR1" s="467"/>
      <c r="RNS1" s="467"/>
      <c r="RNT1" s="467"/>
      <c r="RNU1" s="467"/>
      <c r="RNV1" s="467"/>
      <c r="RNW1" s="467"/>
      <c r="RNX1" s="467"/>
      <c r="RNY1" s="467"/>
      <c r="RNZ1" s="467"/>
      <c r="ROA1" s="467"/>
      <c r="ROB1" s="467"/>
      <c r="ROC1" s="467"/>
      <c r="ROD1" s="467"/>
      <c r="ROE1" s="467"/>
      <c r="ROF1" s="467"/>
      <c r="ROG1" s="467"/>
      <c r="ROH1" s="467"/>
      <c r="ROI1" s="467"/>
      <c r="ROJ1" s="467"/>
      <c r="ROK1" s="467"/>
      <c r="ROL1" s="467"/>
      <c r="ROM1" s="467"/>
      <c r="RON1" s="467"/>
      <c r="ROO1" s="467"/>
      <c r="ROP1" s="467"/>
      <c r="ROQ1" s="467"/>
      <c r="ROR1" s="467"/>
      <c r="ROS1" s="467"/>
      <c r="ROT1" s="467"/>
      <c r="ROU1" s="467"/>
      <c r="ROV1" s="467"/>
      <c r="ROW1" s="467"/>
      <c r="ROX1" s="467"/>
      <c r="ROY1" s="467"/>
      <c r="ROZ1" s="467"/>
      <c r="RPA1" s="467"/>
      <c r="RPB1" s="467"/>
      <c r="RPC1" s="467"/>
      <c r="RPD1" s="467"/>
      <c r="RPE1" s="467"/>
      <c r="RPF1" s="467"/>
      <c r="RPG1" s="467"/>
      <c r="RPH1" s="467"/>
      <c r="RPI1" s="467"/>
      <c r="RPJ1" s="467"/>
      <c r="RPK1" s="467"/>
      <c r="RPL1" s="467"/>
      <c r="RPM1" s="467"/>
      <c r="RPN1" s="467"/>
      <c r="RPO1" s="467"/>
      <c r="RPP1" s="467"/>
      <c r="RPQ1" s="467"/>
      <c r="RPR1" s="467"/>
      <c r="RPS1" s="467"/>
      <c r="RPT1" s="467"/>
      <c r="RPU1" s="467"/>
      <c r="RPV1" s="467"/>
      <c r="RPW1" s="467"/>
      <c r="RPX1" s="467"/>
      <c r="RPY1" s="467"/>
      <c r="RPZ1" s="467"/>
      <c r="RQA1" s="467"/>
      <c r="RQB1" s="467"/>
      <c r="RQC1" s="467"/>
      <c r="RQD1" s="467"/>
      <c r="RQE1" s="467"/>
      <c r="RQF1" s="467"/>
      <c r="RQG1" s="467"/>
      <c r="RQH1" s="467"/>
      <c r="RQI1" s="467"/>
      <c r="RQJ1" s="467"/>
      <c r="RQK1" s="467"/>
      <c r="RQL1" s="467"/>
      <c r="RQM1" s="467"/>
      <c r="RQN1" s="467"/>
      <c r="RQO1" s="467"/>
      <c r="RQP1" s="467"/>
      <c r="RQQ1" s="467"/>
      <c r="RQR1" s="467"/>
      <c r="RQS1" s="467"/>
      <c r="RQT1" s="467"/>
      <c r="RQU1" s="467"/>
      <c r="RQV1" s="467"/>
      <c r="RQW1" s="467"/>
      <c r="RQX1" s="467"/>
      <c r="RQY1" s="467"/>
      <c r="RQZ1" s="467"/>
      <c r="RRA1" s="467"/>
      <c r="RRB1" s="467"/>
      <c r="RRC1" s="467"/>
      <c r="RRD1" s="467"/>
      <c r="RRE1" s="467"/>
      <c r="RRF1" s="467"/>
      <c r="RRG1" s="467"/>
      <c r="RRH1" s="467"/>
      <c r="RRI1" s="467"/>
      <c r="RRJ1" s="467"/>
      <c r="RRK1" s="467"/>
      <c r="RRL1" s="467"/>
      <c r="RRM1" s="467"/>
      <c r="RRN1" s="467"/>
      <c r="RRO1" s="467"/>
      <c r="RRP1" s="467"/>
      <c r="RRQ1" s="467"/>
      <c r="RRR1" s="467"/>
      <c r="RRS1" s="467"/>
      <c r="RRT1" s="467"/>
      <c r="RRU1" s="467"/>
      <c r="RRV1" s="467"/>
      <c r="RRW1" s="467"/>
      <c r="RRX1" s="467"/>
      <c r="RRY1" s="467"/>
      <c r="RRZ1" s="467"/>
      <c r="RSA1" s="467"/>
      <c r="RSB1" s="467"/>
      <c r="RSC1" s="467"/>
      <c r="RSD1" s="467"/>
      <c r="RSE1" s="467"/>
      <c r="RSF1" s="467"/>
      <c r="RSG1" s="467"/>
      <c r="RSH1" s="467"/>
      <c r="RSI1" s="467"/>
      <c r="RSJ1" s="467"/>
      <c r="RSK1" s="467"/>
      <c r="RSL1" s="467"/>
      <c r="RSM1" s="467"/>
      <c r="RSN1" s="467"/>
      <c r="RSO1" s="467"/>
      <c r="RSP1" s="467"/>
      <c r="RSQ1" s="467"/>
      <c r="RSR1" s="467"/>
      <c r="RSS1" s="467"/>
      <c r="RST1" s="467"/>
      <c r="RSU1" s="467"/>
      <c r="RSV1" s="467"/>
      <c r="RSW1" s="467"/>
      <c r="RSX1" s="467"/>
      <c r="RSY1" s="467"/>
      <c r="RSZ1" s="467"/>
      <c r="RTA1" s="467"/>
      <c r="RTB1" s="467"/>
      <c r="RTC1" s="467"/>
      <c r="RTD1" s="467"/>
      <c r="RTE1" s="467"/>
      <c r="RTF1" s="467"/>
      <c r="RTG1" s="467"/>
      <c r="RTH1" s="467"/>
      <c r="RTI1" s="467"/>
      <c r="RTJ1" s="467"/>
      <c r="RTK1" s="467"/>
      <c r="RTL1" s="467"/>
      <c r="RTM1" s="467"/>
      <c r="RTN1" s="467"/>
      <c r="RTO1" s="467"/>
      <c r="RTP1" s="467"/>
      <c r="RTQ1" s="467"/>
      <c r="RTR1" s="467"/>
      <c r="RTS1" s="467"/>
      <c r="RTT1" s="467"/>
      <c r="RTU1" s="467"/>
      <c r="RTV1" s="467"/>
      <c r="RTW1" s="467"/>
      <c r="RTX1" s="467"/>
      <c r="RTY1" s="467"/>
      <c r="RTZ1" s="467"/>
      <c r="RUA1" s="467"/>
      <c r="RUB1" s="467"/>
      <c r="RUC1" s="467"/>
      <c r="RUD1" s="467"/>
      <c r="RUE1" s="467"/>
      <c r="RUF1" s="467"/>
      <c r="RUG1" s="467"/>
      <c r="RUH1" s="467"/>
      <c r="RUI1" s="467"/>
      <c r="RUJ1" s="467"/>
      <c r="RUK1" s="467"/>
      <c r="RUL1" s="467"/>
      <c r="RUM1" s="467"/>
      <c r="RUN1" s="467"/>
      <c r="RUO1" s="467"/>
      <c r="RUP1" s="467"/>
      <c r="RUQ1" s="467"/>
      <c r="RUR1" s="467"/>
      <c r="RUS1" s="467"/>
      <c r="RUT1" s="467"/>
      <c r="RUU1" s="467"/>
      <c r="RUV1" s="467"/>
      <c r="RUW1" s="467"/>
      <c r="RUX1" s="467"/>
      <c r="RUY1" s="467"/>
      <c r="RUZ1" s="467"/>
      <c r="RVA1" s="467"/>
      <c r="RVB1" s="467"/>
      <c r="RVC1" s="467"/>
      <c r="RVD1" s="467"/>
      <c r="RVE1" s="467"/>
      <c r="RVF1" s="467"/>
      <c r="RVG1" s="467"/>
      <c r="RVH1" s="467"/>
      <c r="RVI1" s="467"/>
      <c r="RVJ1" s="467"/>
      <c r="RVK1" s="467"/>
      <c r="RVL1" s="467"/>
      <c r="RVM1" s="467"/>
      <c r="RVN1" s="467"/>
      <c r="RVO1" s="467"/>
      <c r="RVP1" s="467"/>
      <c r="RVQ1" s="467"/>
      <c r="RVR1" s="467"/>
      <c r="RVS1" s="467"/>
      <c r="RVT1" s="467"/>
      <c r="RVU1" s="467"/>
      <c r="RVV1" s="467"/>
      <c r="RVW1" s="467"/>
      <c r="RVX1" s="467"/>
      <c r="RVY1" s="467"/>
      <c r="RVZ1" s="467"/>
      <c r="RWA1" s="467"/>
      <c r="RWB1" s="467"/>
      <c r="RWC1" s="467"/>
      <c r="RWD1" s="467"/>
      <c r="RWE1" s="467"/>
      <c r="RWF1" s="467"/>
      <c r="RWG1" s="467"/>
      <c r="RWH1" s="467"/>
      <c r="RWI1" s="467"/>
      <c r="RWJ1" s="467"/>
      <c r="RWK1" s="467"/>
      <c r="RWL1" s="467"/>
      <c r="RWM1" s="467"/>
      <c r="RWN1" s="467"/>
      <c r="RWO1" s="467"/>
      <c r="RWP1" s="467"/>
      <c r="RWQ1" s="467"/>
      <c r="RWR1" s="467"/>
      <c r="RWS1" s="467"/>
      <c r="RWT1" s="467"/>
      <c r="RWU1" s="467"/>
      <c r="RWV1" s="467"/>
      <c r="RWW1" s="467"/>
      <c r="RWX1" s="467"/>
      <c r="RWY1" s="467"/>
      <c r="RWZ1" s="467"/>
      <c r="RXA1" s="467"/>
      <c r="RXB1" s="467"/>
      <c r="RXC1" s="467"/>
      <c r="RXD1" s="467"/>
      <c r="RXE1" s="467"/>
      <c r="RXF1" s="467"/>
      <c r="RXG1" s="467"/>
      <c r="RXH1" s="467"/>
      <c r="RXI1" s="467"/>
      <c r="RXJ1" s="467"/>
      <c r="RXK1" s="467"/>
      <c r="RXL1" s="467"/>
      <c r="RXM1" s="467"/>
      <c r="RXN1" s="467"/>
      <c r="RXO1" s="467"/>
      <c r="RXP1" s="467"/>
      <c r="RXQ1" s="467"/>
      <c r="RXR1" s="467"/>
      <c r="RXS1" s="467"/>
      <c r="RXT1" s="467"/>
      <c r="RXU1" s="467"/>
      <c r="RXV1" s="467"/>
      <c r="RXW1" s="467"/>
      <c r="RXX1" s="467"/>
      <c r="RXY1" s="467"/>
      <c r="RXZ1" s="467"/>
      <c r="RYA1" s="467"/>
      <c r="RYB1" s="467"/>
      <c r="RYC1" s="467"/>
      <c r="RYD1" s="467"/>
      <c r="RYE1" s="467"/>
      <c r="RYF1" s="467"/>
      <c r="RYG1" s="467"/>
      <c r="RYH1" s="467"/>
      <c r="RYI1" s="467"/>
      <c r="RYJ1" s="467"/>
      <c r="RYK1" s="467"/>
      <c r="RYL1" s="467"/>
      <c r="RYM1" s="467"/>
      <c r="RYN1" s="467"/>
      <c r="RYO1" s="467"/>
      <c r="RYP1" s="467"/>
      <c r="RYQ1" s="467"/>
      <c r="RYR1" s="467"/>
      <c r="RYS1" s="467"/>
      <c r="RYT1" s="467"/>
      <c r="RYU1" s="467"/>
      <c r="RYV1" s="467"/>
      <c r="RYW1" s="467"/>
      <c r="RYX1" s="467"/>
      <c r="RYY1" s="467"/>
      <c r="RYZ1" s="467"/>
      <c r="RZA1" s="467"/>
      <c r="RZB1" s="467"/>
      <c r="RZC1" s="467"/>
      <c r="RZD1" s="467"/>
      <c r="RZE1" s="467"/>
      <c r="RZF1" s="467"/>
      <c r="RZG1" s="467"/>
      <c r="RZH1" s="467"/>
      <c r="RZI1" s="467"/>
      <c r="RZJ1" s="467"/>
      <c r="RZK1" s="467"/>
      <c r="RZL1" s="467"/>
      <c r="RZM1" s="467"/>
      <c r="RZN1" s="467"/>
      <c r="RZO1" s="467"/>
      <c r="RZP1" s="467"/>
      <c r="RZQ1" s="467"/>
      <c r="RZR1" s="467"/>
      <c r="RZS1" s="467"/>
      <c r="RZT1" s="467"/>
      <c r="RZU1" s="467"/>
      <c r="RZV1" s="467"/>
      <c r="RZW1" s="467"/>
      <c r="RZX1" s="467"/>
      <c r="RZY1" s="467"/>
      <c r="RZZ1" s="467"/>
      <c r="SAA1" s="467"/>
      <c r="SAB1" s="467"/>
      <c r="SAC1" s="467"/>
      <c r="SAD1" s="467"/>
      <c r="SAE1" s="467"/>
      <c r="SAF1" s="467"/>
      <c r="SAG1" s="467"/>
      <c r="SAH1" s="467"/>
      <c r="SAI1" s="467"/>
      <c r="SAJ1" s="467"/>
      <c r="SAK1" s="467"/>
      <c r="SAL1" s="467"/>
      <c r="SAM1" s="467"/>
      <c r="SAN1" s="467"/>
      <c r="SAO1" s="467"/>
      <c r="SAP1" s="467"/>
      <c r="SAQ1" s="467"/>
      <c r="SAR1" s="467"/>
      <c r="SAS1" s="467"/>
      <c r="SAT1" s="467"/>
      <c r="SAU1" s="467"/>
      <c r="SAV1" s="467"/>
      <c r="SAW1" s="467"/>
      <c r="SAX1" s="467"/>
      <c r="SAY1" s="467"/>
      <c r="SAZ1" s="467"/>
      <c r="SBA1" s="467"/>
      <c r="SBB1" s="467"/>
      <c r="SBC1" s="467"/>
      <c r="SBD1" s="467"/>
      <c r="SBE1" s="467"/>
      <c r="SBF1" s="467"/>
      <c r="SBG1" s="467"/>
      <c r="SBH1" s="467"/>
      <c r="SBI1" s="467"/>
      <c r="SBJ1" s="467"/>
      <c r="SBK1" s="467"/>
      <c r="SBL1" s="467"/>
      <c r="SBM1" s="467"/>
      <c r="SBN1" s="467"/>
      <c r="SBO1" s="467"/>
      <c r="SBP1" s="467"/>
      <c r="SBQ1" s="467"/>
      <c r="SBR1" s="467"/>
      <c r="SBS1" s="467"/>
      <c r="SBT1" s="467"/>
      <c r="SBU1" s="467"/>
      <c r="SBV1" s="467"/>
      <c r="SBW1" s="467"/>
      <c r="SBX1" s="467"/>
      <c r="SBY1" s="467"/>
      <c r="SBZ1" s="467"/>
      <c r="SCA1" s="467"/>
      <c r="SCB1" s="467"/>
      <c r="SCC1" s="467"/>
      <c r="SCD1" s="467"/>
      <c r="SCE1" s="467"/>
      <c r="SCF1" s="467"/>
      <c r="SCG1" s="467"/>
      <c r="SCH1" s="467"/>
      <c r="SCI1" s="467"/>
      <c r="SCJ1" s="467"/>
      <c r="SCK1" s="467"/>
      <c r="SCL1" s="467"/>
      <c r="SCM1" s="467"/>
      <c r="SCN1" s="467"/>
      <c r="SCO1" s="467"/>
      <c r="SCP1" s="467"/>
      <c r="SCQ1" s="467"/>
      <c r="SCR1" s="467"/>
      <c r="SCS1" s="467"/>
      <c r="SCT1" s="467"/>
      <c r="SCU1" s="467"/>
      <c r="SCV1" s="467"/>
      <c r="SCW1" s="467"/>
      <c r="SCX1" s="467"/>
      <c r="SCY1" s="467"/>
      <c r="SCZ1" s="467"/>
      <c r="SDA1" s="467"/>
      <c r="SDB1" s="467"/>
      <c r="SDC1" s="467"/>
      <c r="SDD1" s="467"/>
      <c r="SDE1" s="467"/>
      <c r="SDF1" s="467"/>
      <c r="SDG1" s="467"/>
      <c r="SDH1" s="467"/>
      <c r="SDI1" s="467"/>
      <c r="SDJ1" s="467"/>
      <c r="SDK1" s="467"/>
      <c r="SDL1" s="467"/>
      <c r="SDM1" s="467"/>
      <c r="SDN1" s="467"/>
      <c r="SDO1" s="467"/>
      <c r="SDP1" s="467"/>
      <c r="SDQ1" s="467"/>
      <c r="SDR1" s="467"/>
      <c r="SDS1" s="467"/>
      <c r="SDT1" s="467"/>
      <c r="SDU1" s="467"/>
      <c r="SDV1" s="467"/>
      <c r="SDW1" s="467"/>
      <c r="SDX1" s="467"/>
      <c r="SDY1" s="467"/>
      <c r="SDZ1" s="467"/>
      <c r="SEA1" s="467"/>
      <c r="SEB1" s="467"/>
      <c r="SEC1" s="467"/>
      <c r="SED1" s="467"/>
      <c r="SEE1" s="467"/>
      <c r="SEF1" s="467"/>
      <c r="SEG1" s="467"/>
      <c r="SEH1" s="467"/>
      <c r="SEI1" s="467"/>
      <c r="SEJ1" s="467"/>
      <c r="SEK1" s="467"/>
      <c r="SEL1" s="467"/>
      <c r="SEM1" s="467"/>
      <c r="SEN1" s="467"/>
      <c r="SEO1" s="467"/>
      <c r="SEP1" s="467"/>
      <c r="SEQ1" s="467"/>
      <c r="SER1" s="467"/>
      <c r="SES1" s="467"/>
      <c r="SET1" s="467"/>
      <c r="SEU1" s="467"/>
      <c r="SEV1" s="467"/>
      <c r="SEW1" s="467"/>
      <c r="SEX1" s="467"/>
      <c r="SEY1" s="467"/>
      <c r="SEZ1" s="467"/>
      <c r="SFA1" s="467"/>
      <c r="SFB1" s="467"/>
      <c r="SFC1" s="467"/>
      <c r="SFD1" s="467"/>
      <c r="SFE1" s="467"/>
      <c r="SFF1" s="467"/>
      <c r="SFG1" s="467"/>
      <c r="SFH1" s="467"/>
      <c r="SFI1" s="467"/>
      <c r="SFJ1" s="467"/>
      <c r="SFK1" s="467"/>
      <c r="SFL1" s="467"/>
      <c r="SFM1" s="467"/>
      <c r="SFN1" s="467"/>
      <c r="SFO1" s="467"/>
      <c r="SFP1" s="467"/>
      <c r="SFQ1" s="467"/>
      <c r="SFR1" s="467"/>
      <c r="SFS1" s="467"/>
      <c r="SFT1" s="467"/>
      <c r="SFU1" s="467"/>
      <c r="SFV1" s="467"/>
      <c r="SFW1" s="467"/>
      <c r="SFX1" s="467"/>
      <c r="SFY1" s="467"/>
      <c r="SFZ1" s="467"/>
      <c r="SGA1" s="467"/>
      <c r="SGB1" s="467"/>
      <c r="SGC1" s="467"/>
      <c r="SGD1" s="467"/>
      <c r="SGE1" s="467"/>
      <c r="SGF1" s="467"/>
      <c r="SGG1" s="467"/>
      <c r="SGH1" s="467"/>
      <c r="SGI1" s="467"/>
      <c r="SGJ1" s="467"/>
      <c r="SGK1" s="467"/>
      <c r="SGL1" s="467"/>
      <c r="SGM1" s="467"/>
      <c r="SGN1" s="467"/>
      <c r="SGO1" s="467"/>
      <c r="SGP1" s="467"/>
      <c r="SGQ1" s="467"/>
      <c r="SGR1" s="467"/>
      <c r="SGS1" s="467"/>
      <c r="SGT1" s="467"/>
      <c r="SGU1" s="467"/>
      <c r="SGV1" s="467"/>
      <c r="SGW1" s="467"/>
      <c r="SGX1" s="467"/>
      <c r="SGY1" s="467"/>
      <c r="SGZ1" s="467"/>
      <c r="SHA1" s="467"/>
      <c r="SHB1" s="467"/>
      <c r="SHC1" s="467"/>
      <c r="SHD1" s="467"/>
      <c r="SHE1" s="467"/>
      <c r="SHF1" s="467"/>
      <c r="SHG1" s="467"/>
      <c r="SHH1" s="467"/>
      <c r="SHI1" s="467"/>
      <c r="SHJ1" s="467"/>
      <c r="SHK1" s="467"/>
      <c r="SHL1" s="467"/>
      <c r="SHM1" s="467"/>
      <c r="SHN1" s="467"/>
      <c r="SHO1" s="467"/>
      <c r="SHP1" s="467"/>
      <c r="SHQ1" s="467"/>
      <c r="SHR1" s="467"/>
      <c r="SHS1" s="467"/>
      <c r="SHT1" s="467"/>
      <c r="SHU1" s="467"/>
      <c r="SHV1" s="467"/>
      <c r="SHW1" s="467"/>
      <c r="SHX1" s="467"/>
      <c r="SHY1" s="467"/>
      <c r="SHZ1" s="467"/>
      <c r="SIA1" s="467"/>
      <c r="SIB1" s="467"/>
      <c r="SIC1" s="467"/>
      <c r="SID1" s="467"/>
      <c r="SIE1" s="467"/>
      <c r="SIF1" s="467"/>
      <c r="SIG1" s="467"/>
      <c r="SIH1" s="467"/>
      <c r="SII1" s="467"/>
      <c r="SIJ1" s="467"/>
      <c r="SIK1" s="467"/>
      <c r="SIL1" s="467"/>
      <c r="SIM1" s="467"/>
      <c r="SIN1" s="467"/>
      <c r="SIO1" s="467"/>
      <c r="SIP1" s="467"/>
      <c r="SIQ1" s="467"/>
      <c r="SIR1" s="467"/>
      <c r="SIS1" s="467"/>
      <c r="SIT1" s="467"/>
      <c r="SIU1" s="467"/>
      <c r="SIV1" s="467"/>
      <c r="SIW1" s="467"/>
      <c r="SIX1" s="467"/>
      <c r="SIY1" s="467"/>
      <c r="SIZ1" s="467"/>
      <c r="SJA1" s="467"/>
      <c r="SJB1" s="467"/>
      <c r="SJC1" s="467"/>
      <c r="SJD1" s="467"/>
      <c r="SJE1" s="467"/>
      <c r="SJF1" s="467"/>
      <c r="SJG1" s="467"/>
      <c r="SJH1" s="467"/>
      <c r="SJI1" s="467"/>
      <c r="SJJ1" s="467"/>
      <c r="SJK1" s="467"/>
      <c r="SJL1" s="467"/>
      <c r="SJM1" s="467"/>
      <c r="SJN1" s="467"/>
      <c r="SJO1" s="467"/>
      <c r="SJP1" s="467"/>
      <c r="SJQ1" s="467"/>
      <c r="SJR1" s="467"/>
      <c r="SJS1" s="467"/>
      <c r="SJT1" s="467"/>
      <c r="SJU1" s="467"/>
      <c r="SJV1" s="467"/>
      <c r="SJW1" s="467"/>
      <c r="SJX1" s="467"/>
      <c r="SJY1" s="467"/>
      <c r="SJZ1" s="467"/>
      <c r="SKA1" s="467"/>
      <c r="SKB1" s="467"/>
      <c r="SKC1" s="467"/>
      <c r="SKD1" s="467"/>
      <c r="SKE1" s="467"/>
      <c r="SKF1" s="467"/>
      <c r="SKG1" s="467"/>
      <c r="SKH1" s="467"/>
      <c r="SKI1" s="467"/>
      <c r="SKJ1" s="467"/>
      <c r="SKK1" s="467"/>
      <c r="SKL1" s="467"/>
      <c r="SKM1" s="467"/>
      <c r="SKN1" s="467"/>
      <c r="SKO1" s="467"/>
      <c r="SKP1" s="467"/>
      <c r="SKQ1" s="467"/>
      <c r="SKR1" s="467"/>
      <c r="SKS1" s="467"/>
      <c r="SKT1" s="467"/>
      <c r="SKU1" s="467"/>
      <c r="SKV1" s="467"/>
      <c r="SKW1" s="467"/>
      <c r="SKX1" s="467"/>
      <c r="SKY1" s="467"/>
      <c r="SKZ1" s="467"/>
      <c r="SLA1" s="467"/>
      <c r="SLB1" s="467"/>
      <c r="SLC1" s="467"/>
      <c r="SLD1" s="467"/>
      <c r="SLE1" s="467"/>
      <c r="SLF1" s="467"/>
      <c r="SLG1" s="467"/>
      <c r="SLH1" s="467"/>
      <c r="SLI1" s="467"/>
      <c r="SLJ1" s="467"/>
      <c r="SLK1" s="467"/>
      <c r="SLL1" s="467"/>
      <c r="SLM1" s="467"/>
      <c r="SLN1" s="467"/>
      <c r="SLO1" s="467"/>
      <c r="SLP1" s="467"/>
      <c r="SLQ1" s="467"/>
      <c r="SLR1" s="467"/>
      <c r="SLS1" s="467"/>
      <c r="SLT1" s="467"/>
      <c r="SLU1" s="467"/>
      <c r="SLV1" s="467"/>
      <c r="SLW1" s="467"/>
      <c r="SLX1" s="467"/>
      <c r="SLY1" s="467"/>
      <c r="SLZ1" s="467"/>
      <c r="SMA1" s="467"/>
      <c r="SMB1" s="467"/>
      <c r="SMC1" s="467"/>
      <c r="SMD1" s="467"/>
      <c r="SME1" s="467"/>
      <c r="SMF1" s="467"/>
      <c r="SMG1" s="467"/>
      <c r="SMH1" s="467"/>
      <c r="SMI1" s="467"/>
      <c r="SMJ1" s="467"/>
      <c r="SMK1" s="467"/>
      <c r="SML1" s="467"/>
      <c r="SMM1" s="467"/>
      <c r="SMN1" s="467"/>
      <c r="SMO1" s="467"/>
      <c r="SMP1" s="467"/>
      <c r="SMQ1" s="467"/>
      <c r="SMR1" s="467"/>
      <c r="SMS1" s="467"/>
      <c r="SMT1" s="467"/>
      <c r="SMU1" s="467"/>
      <c r="SMV1" s="467"/>
      <c r="SMW1" s="467"/>
      <c r="SMX1" s="467"/>
      <c r="SMY1" s="467"/>
      <c r="SMZ1" s="467"/>
      <c r="SNA1" s="467"/>
      <c r="SNB1" s="467"/>
      <c r="SNC1" s="467"/>
      <c r="SND1" s="467"/>
      <c r="SNE1" s="467"/>
      <c r="SNF1" s="467"/>
      <c r="SNG1" s="467"/>
      <c r="SNH1" s="467"/>
      <c r="SNI1" s="467"/>
      <c r="SNJ1" s="467"/>
      <c r="SNK1" s="467"/>
      <c r="SNL1" s="467"/>
      <c r="SNM1" s="467"/>
      <c r="SNN1" s="467"/>
      <c r="SNO1" s="467"/>
      <c r="SNP1" s="467"/>
      <c r="SNQ1" s="467"/>
      <c r="SNR1" s="467"/>
      <c r="SNS1" s="467"/>
      <c r="SNT1" s="467"/>
      <c r="SNU1" s="467"/>
      <c r="SNV1" s="467"/>
      <c r="SNW1" s="467"/>
      <c r="SNX1" s="467"/>
      <c r="SNY1" s="467"/>
      <c r="SNZ1" s="467"/>
      <c r="SOA1" s="467"/>
      <c r="SOB1" s="467"/>
      <c r="SOC1" s="467"/>
      <c r="SOD1" s="467"/>
      <c r="SOE1" s="467"/>
      <c r="SOF1" s="467"/>
      <c r="SOG1" s="467"/>
      <c r="SOH1" s="467"/>
      <c r="SOI1" s="467"/>
      <c r="SOJ1" s="467"/>
      <c r="SOK1" s="467"/>
      <c r="SOL1" s="467"/>
      <c r="SOM1" s="467"/>
      <c r="SON1" s="467"/>
      <c r="SOO1" s="467"/>
      <c r="SOP1" s="467"/>
      <c r="SOQ1" s="467"/>
      <c r="SOR1" s="467"/>
      <c r="SOS1" s="467"/>
      <c r="SOT1" s="467"/>
      <c r="SOU1" s="467"/>
      <c r="SOV1" s="467"/>
      <c r="SOW1" s="467"/>
      <c r="SOX1" s="467"/>
      <c r="SOY1" s="467"/>
      <c r="SOZ1" s="467"/>
      <c r="SPA1" s="467"/>
      <c r="SPB1" s="467"/>
      <c r="SPC1" s="467"/>
      <c r="SPD1" s="467"/>
      <c r="SPE1" s="467"/>
      <c r="SPF1" s="467"/>
      <c r="SPG1" s="467"/>
      <c r="SPH1" s="467"/>
      <c r="SPI1" s="467"/>
      <c r="SPJ1" s="467"/>
      <c r="SPK1" s="467"/>
      <c r="SPL1" s="467"/>
      <c r="SPM1" s="467"/>
      <c r="SPN1" s="467"/>
      <c r="SPO1" s="467"/>
      <c r="SPP1" s="467"/>
      <c r="SPQ1" s="467"/>
      <c r="SPR1" s="467"/>
      <c r="SPS1" s="467"/>
      <c r="SPT1" s="467"/>
      <c r="SPU1" s="467"/>
      <c r="SPV1" s="467"/>
      <c r="SPW1" s="467"/>
      <c r="SPX1" s="467"/>
      <c r="SPY1" s="467"/>
      <c r="SPZ1" s="467"/>
      <c r="SQA1" s="467"/>
      <c r="SQB1" s="467"/>
      <c r="SQC1" s="467"/>
      <c r="SQD1" s="467"/>
      <c r="SQE1" s="467"/>
      <c r="SQF1" s="467"/>
      <c r="SQG1" s="467"/>
      <c r="SQH1" s="467"/>
      <c r="SQI1" s="467"/>
      <c r="SQJ1" s="467"/>
      <c r="SQK1" s="467"/>
      <c r="SQL1" s="467"/>
      <c r="SQM1" s="467"/>
      <c r="SQN1" s="467"/>
      <c r="SQO1" s="467"/>
      <c r="SQP1" s="467"/>
      <c r="SQQ1" s="467"/>
      <c r="SQR1" s="467"/>
      <c r="SQS1" s="467"/>
      <c r="SQT1" s="467"/>
      <c r="SQU1" s="467"/>
      <c r="SQV1" s="467"/>
      <c r="SQW1" s="467"/>
      <c r="SQX1" s="467"/>
      <c r="SQY1" s="467"/>
      <c r="SQZ1" s="467"/>
      <c r="SRA1" s="467"/>
      <c r="SRB1" s="467"/>
      <c r="SRC1" s="467"/>
      <c r="SRD1" s="467"/>
      <c r="SRE1" s="467"/>
      <c r="SRF1" s="467"/>
      <c r="SRG1" s="467"/>
      <c r="SRH1" s="467"/>
      <c r="SRI1" s="467"/>
      <c r="SRJ1" s="467"/>
      <c r="SRK1" s="467"/>
      <c r="SRL1" s="467"/>
      <c r="SRM1" s="467"/>
      <c r="SRN1" s="467"/>
      <c r="SRO1" s="467"/>
      <c r="SRP1" s="467"/>
      <c r="SRQ1" s="467"/>
      <c r="SRR1" s="467"/>
      <c r="SRS1" s="467"/>
      <c r="SRT1" s="467"/>
      <c r="SRU1" s="467"/>
      <c r="SRV1" s="467"/>
      <c r="SRW1" s="467"/>
      <c r="SRX1" s="467"/>
      <c r="SRY1" s="467"/>
      <c r="SRZ1" s="467"/>
      <c r="SSA1" s="467"/>
      <c r="SSB1" s="467"/>
      <c r="SSC1" s="467"/>
      <c r="SSD1" s="467"/>
      <c r="SSE1" s="467"/>
      <c r="SSF1" s="467"/>
      <c r="SSG1" s="467"/>
      <c r="SSH1" s="467"/>
      <c r="SSI1" s="467"/>
      <c r="SSJ1" s="467"/>
      <c r="SSK1" s="467"/>
      <c r="SSL1" s="467"/>
      <c r="SSM1" s="467"/>
      <c r="SSN1" s="467"/>
      <c r="SSO1" s="467"/>
      <c r="SSP1" s="467"/>
      <c r="SSQ1" s="467"/>
      <c r="SSR1" s="467"/>
      <c r="SSS1" s="467"/>
      <c r="SST1" s="467"/>
      <c r="SSU1" s="467"/>
      <c r="SSV1" s="467"/>
      <c r="SSW1" s="467"/>
      <c r="SSX1" s="467"/>
      <c r="SSY1" s="467"/>
      <c r="SSZ1" s="467"/>
      <c r="STA1" s="467"/>
      <c r="STB1" s="467"/>
      <c r="STC1" s="467"/>
      <c r="STD1" s="467"/>
      <c r="STE1" s="467"/>
      <c r="STF1" s="467"/>
      <c r="STG1" s="467"/>
      <c r="STH1" s="467"/>
      <c r="STI1" s="467"/>
      <c r="STJ1" s="467"/>
      <c r="STK1" s="467"/>
      <c r="STL1" s="467"/>
      <c r="STM1" s="467"/>
      <c r="STN1" s="467"/>
      <c r="STO1" s="467"/>
      <c r="STP1" s="467"/>
      <c r="STQ1" s="467"/>
      <c r="STR1" s="467"/>
      <c r="STS1" s="467"/>
      <c r="STT1" s="467"/>
      <c r="STU1" s="467"/>
      <c r="STV1" s="467"/>
      <c r="STW1" s="467"/>
      <c r="STX1" s="467"/>
      <c r="STY1" s="467"/>
      <c r="STZ1" s="467"/>
      <c r="SUA1" s="467"/>
      <c r="SUB1" s="467"/>
      <c r="SUC1" s="467"/>
      <c r="SUD1" s="467"/>
      <c r="SUE1" s="467"/>
      <c r="SUF1" s="467"/>
      <c r="SUG1" s="467"/>
      <c r="SUH1" s="467"/>
      <c r="SUI1" s="467"/>
      <c r="SUJ1" s="467"/>
      <c r="SUK1" s="467"/>
      <c r="SUL1" s="467"/>
      <c r="SUM1" s="467"/>
      <c r="SUN1" s="467"/>
      <c r="SUO1" s="467"/>
      <c r="SUP1" s="467"/>
      <c r="SUQ1" s="467"/>
      <c r="SUR1" s="467"/>
      <c r="SUS1" s="467"/>
      <c r="SUT1" s="467"/>
      <c r="SUU1" s="467"/>
      <c r="SUV1" s="467"/>
      <c r="SUW1" s="467"/>
      <c r="SUX1" s="467"/>
      <c r="SUY1" s="467"/>
      <c r="SUZ1" s="467"/>
      <c r="SVA1" s="467"/>
      <c r="SVB1" s="467"/>
      <c r="SVC1" s="467"/>
      <c r="SVD1" s="467"/>
      <c r="SVE1" s="467"/>
      <c r="SVF1" s="467"/>
      <c r="SVG1" s="467"/>
      <c r="SVH1" s="467"/>
      <c r="SVI1" s="467"/>
      <c r="SVJ1" s="467"/>
      <c r="SVK1" s="467"/>
      <c r="SVL1" s="467"/>
      <c r="SVM1" s="467"/>
      <c r="SVN1" s="467"/>
      <c r="SVO1" s="467"/>
      <c r="SVP1" s="467"/>
      <c r="SVQ1" s="467"/>
      <c r="SVR1" s="467"/>
      <c r="SVS1" s="467"/>
      <c r="SVT1" s="467"/>
      <c r="SVU1" s="467"/>
      <c r="SVV1" s="467"/>
      <c r="SVW1" s="467"/>
      <c r="SVX1" s="467"/>
      <c r="SVY1" s="467"/>
      <c r="SVZ1" s="467"/>
      <c r="SWA1" s="467"/>
      <c r="SWB1" s="467"/>
      <c r="SWC1" s="467"/>
      <c r="SWD1" s="467"/>
      <c r="SWE1" s="467"/>
      <c r="SWF1" s="467"/>
      <c r="SWG1" s="467"/>
      <c r="SWH1" s="467"/>
      <c r="SWI1" s="467"/>
      <c r="SWJ1" s="467"/>
      <c r="SWK1" s="467"/>
      <c r="SWL1" s="467"/>
      <c r="SWM1" s="467"/>
      <c r="SWN1" s="467"/>
      <c r="SWO1" s="467"/>
      <c r="SWP1" s="467"/>
      <c r="SWQ1" s="467"/>
      <c r="SWR1" s="467"/>
      <c r="SWS1" s="467"/>
      <c r="SWT1" s="467"/>
      <c r="SWU1" s="467"/>
      <c r="SWV1" s="467"/>
      <c r="SWW1" s="467"/>
      <c r="SWX1" s="467"/>
      <c r="SWY1" s="467"/>
      <c r="SWZ1" s="467"/>
      <c r="SXA1" s="467"/>
      <c r="SXB1" s="467"/>
      <c r="SXC1" s="467"/>
      <c r="SXD1" s="467"/>
      <c r="SXE1" s="467"/>
      <c r="SXF1" s="467"/>
      <c r="SXG1" s="467"/>
      <c r="SXH1" s="467"/>
      <c r="SXI1" s="467"/>
      <c r="SXJ1" s="467"/>
      <c r="SXK1" s="467"/>
      <c r="SXL1" s="467"/>
      <c r="SXM1" s="467"/>
      <c r="SXN1" s="467"/>
      <c r="SXO1" s="467"/>
      <c r="SXP1" s="467"/>
      <c r="SXQ1" s="467"/>
      <c r="SXR1" s="467"/>
      <c r="SXS1" s="467"/>
      <c r="SXT1" s="467"/>
      <c r="SXU1" s="467"/>
      <c r="SXV1" s="467"/>
      <c r="SXW1" s="467"/>
      <c r="SXX1" s="467"/>
      <c r="SXY1" s="467"/>
      <c r="SXZ1" s="467"/>
      <c r="SYA1" s="467"/>
      <c r="SYB1" s="467"/>
      <c r="SYC1" s="467"/>
      <c r="SYD1" s="467"/>
      <c r="SYE1" s="467"/>
      <c r="SYF1" s="467"/>
      <c r="SYG1" s="467"/>
      <c r="SYH1" s="467"/>
      <c r="SYI1" s="467"/>
      <c r="SYJ1" s="467"/>
      <c r="SYK1" s="467"/>
      <c r="SYL1" s="467"/>
      <c r="SYM1" s="467"/>
      <c r="SYN1" s="467"/>
      <c r="SYO1" s="467"/>
      <c r="SYP1" s="467"/>
      <c r="SYQ1" s="467"/>
      <c r="SYR1" s="467"/>
      <c r="SYS1" s="467"/>
      <c r="SYT1" s="467"/>
      <c r="SYU1" s="467"/>
      <c r="SYV1" s="467"/>
      <c r="SYW1" s="467"/>
      <c r="SYX1" s="467"/>
      <c r="SYY1" s="467"/>
      <c r="SYZ1" s="467"/>
      <c r="SZA1" s="467"/>
      <c r="SZB1" s="467"/>
      <c r="SZC1" s="467"/>
      <c r="SZD1" s="467"/>
      <c r="SZE1" s="467"/>
      <c r="SZF1" s="467"/>
      <c r="SZG1" s="467"/>
      <c r="SZH1" s="467"/>
      <c r="SZI1" s="467"/>
      <c r="SZJ1" s="467"/>
      <c r="SZK1" s="467"/>
      <c r="SZL1" s="467"/>
      <c r="SZM1" s="467"/>
      <c r="SZN1" s="467"/>
      <c r="SZO1" s="467"/>
      <c r="SZP1" s="467"/>
      <c r="SZQ1" s="467"/>
      <c r="SZR1" s="467"/>
      <c r="SZS1" s="467"/>
      <c r="SZT1" s="467"/>
      <c r="SZU1" s="467"/>
      <c r="SZV1" s="467"/>
      <c r="SZW1" s="467"/>
      <c r="SZX1" s="467"/>
      <c r="SZY1" s="467"/>
      <c r="SZZ1" s="467"/>
      <c r="TAA1" s="467"/>
      <c r="TAB1" s="467"/>
      <c r="TAC1" s="467"/>
      <c r="TAD1" s="467"/>
      <c r="TAE1" s="467"/>
      <c r="TAF1" s="467"/>
      <c r="TAG1" s="467"/>
      <c r="TAH1" s="467"/>
      <c r="TAI1" s="467"/>
      <c r="TAJ1" s="467"/>
      <c r="TAK1" s="467"/>
      <c r="TAL1" s="467"/>
      <c r="TAM1" s="467"/>
      <c r="TAN1" s="467"/>
      <c r="TAO1" s="467"/>
      <c r="TAP1" s="467"/>
      <c r="TAQ1" s="467"/>
      <c r="TAR1" s="467"/>
      <c r="TAS1" s="467"/>
      <c r="TAT1" s="467"/>
      <c r="TAU1" s="467"/>
      <c r="TAV1" s="467"/>
      <c r="TAW1" s="467"/>
      <c r="TAX1" s="467"/>
      <c r="TAY1" s="467"/>
      <c r="TAZ1" s="467"/>
      <c r="TBA1" s="467"/>
      <c r="TBB1" s="467"/>
      <c r="TBC1" s="467"/>
      <c r="TBD1" s="467"/>
      <c r="TBE1" s="467"/>
      <c r="TBF1" s="467"/>
      <c r="TBG1" s="467"/>
      <c r="TBH1" s="467"/>
      <c r="TBI1" s="467"/>
      <c r="TBJ1" s="467"/>
      <c r="TBK1" s="467"/>
      <c r="TBL1" s="467"/>
      <c r="TBM1" s="467"/>
      <c r="TBN1" s="467"/>
      <c r="TBO1" s="467"/>
      <c r="TBP1" s="467"/>
      <c r="TBQ1" s="467"/>
      <c r="TBR1" s="467"/>
      <c r="TBS1" s="467"/>
      <c r="TBT1" s="467"/>
      <c r="TBU1" s="467"/>
      <c r="TBV1" s="467"/>
      <c r="TBW1" s="467"/>
      <c r="TBX1" s="467"/>
      <c r="TBY1" s="467"/>
      <c r="TBZ1" s="467"/>
      <c r="TCA1" s="467"/>
      <c r="TCB1" s="467"/>
      <c r="TCC1" s="467"/>
      <c r="TCD1" s="467"/>
      <c r="TCE1" s="467"/>
      <c r="TCF1" s="467"/>
      <c r="TCG1" s="467"/>
      <c r="TCH1" s="467"/>
      <c r="TCI1" s="467"/>
      <c r="TCJ1" s="467"/>
      <c r="TCK1" s="467"/>
      <c r="TCL1" s="467"/>
      <c r="TCM1" s="467"/>
      <c r="TCN1" s="467"/>
      <c r="TCO1" s="467"/>
      <c r="TCP1" s="467"/>
      <c r="TCQ1" s="467"/>
      <c r="TCR1" s="467"/>
      <c r="TCS1" s="467"/>
      <c r="TCT1" s="467"/>
      <c r="TCU1" s="467"/>
      <c r="TCV1" s="467"/>
      <c r="TCW1" s="467"/>
      <c r="TCX1" s="467"/>
      <c r="TCY1" s="467"/>
      <c r="TCZ1" s="467"/>
      <c r="TDA1" s="467"/>
      <c r="TDB1" s="467"/>
      <c r="TDC1" s="467"/>
      <c r="TDD1" s="467"/>
      <c r="TDE1" s="467"/>
      <c r="TDF1" s="467"/>
      <c r="TDG1" s="467"/>
      <c r="TDH1" s="467"/>
      <c r="TDI1" s="467"/>
      <c r="TDJ1" s="467"/>
      <c r="TDK1" s="467"/>
      <c r="TDL1" s="467"/>
      <c r="TDM1" s="467"/>
      <c r="TDN1" s="467"/>
      <c r="TDO1" s="467"/>
      <c r="TDP1" s="467"/>
      <c r="TDQ1" s="467"/>
      <c r="TDR1" s="467"/>
      <c r="TDS1" s="467"/>
      <c r="TDT1" s="467"/>
      <c r="TDU1" s="467"/>
      <c r="TDV1" s="467"/>
      <c r="TDW1" s="467"/>
      <c r="TDX1" s="467"/>
      <c r="TDY1" s="467"/>
      <c r="TDZ1" s="467"/>
      <c r="TEA1" s="467"/>
      <c r="TEB1" s="467"/>
      <c r="TEC1" s="467"/>
      <c r="TED1" s="467"/>
      <c r="TEE1" s="467"/>
      <c r="TEF1" s="467"/>
      <c r="TEG1" s="467"/>
      <c r="TEH1" s="467"/>
      <c r="TEI1" s="467"/>
      <c r="TEJ1" s="467"/>
      <c r="TEK1" s="467"/>
      <c r="TEL1" s="467"/>
      <c r="TEM1" s="467"/>
      <c r="TEN1" s="467"/>
      <c r="TEO1" s="467"/>
      <c r="TEP1" s="467"/>
      <c r="TEQ1" s="467"/>
      <c r="TER1" s="467"/>
      <c r="TES1" s="467"/>
      <c r="TET1" s="467"/>
      <c r="TEU1" s="467"/>
      <c r="TEV1" s="467"/>
      <c r="TEW1" s="467"/>
      <c r="TEX1" s="467"/>
      <c r="TEY1" s="467"/>
      <c r="TEZ1" s="467"/>
      <c r="TFA1" s="467"/>
      <c r="TFB1" s="467"/>
      <c r="TFC1" s="467"/>
      <c r="TFD1" s="467"/>
      <c r="TFE1" s="467"/>
      <c r="TFF1" s="467"/>
      <c r="TFG1" s="467"/>
      <c r="TFH1" s="467"/>
      <c r="TFI1" s="467"/>
      <c r="TFJ1" s="467"/>
      <c r="TFK1" s="467"/>
      <c r="TFL1" s="467"/>
      <c r="TFM1" s="467"/>
      <c r="TFN1" s="467"/>
      <c r="TFO1" s="467"/>
      <c r="TFP1" s="467"/>
      <c r="TFQ1" s="467"/>
      <c r="TFR1" s="467"/>
      <c r="TFS1" s="467"/>
      <c r="TFT1" s="467"/>
      <c r="TFU1" s="467"/>
      <c r="TFV1" s="467"/>
      <c r="TFW1" s="467"/>
      <c r="TFX1" s="467"/>
      <c r="TFY1" s="467"/>
      <c r="TFZ1" s="467"/>
      <c r="TGA1" s="467"/>
      <c r="TGB1" s="467"/>
      <c r="TGC1" s="467"/>
      <c r="TGD1" s="467"/>
      <c r="TGE1" s="467"/>
      <c r="TGF1" s="467"/>
      <c r="TGG1" s="467"/>
      <c r="TGH1" s="467"/>
      <c r="TGI1" s="467"/>
      <c r="TGJ1" s="467"/>
      <c r="TGK1" s="467"/>
      <c r="TGL1" s="467"/>
      <c r="TGM1" s="467"/>
      <c r="TGN1" s="467"/>
      <c r="TGO1" s="467"/>
      <c r="TGP1" s="467"/>
      <c r="TGQ1" s="467"/>
      <c r="TGR1" s="467"/>
      <c r="TGS1" s="467"/>
      <c r="TGT1" s="467"/>
      <c r="TGU1" s="467"/>
      <c r="TGV1" s="467"/>
      <c r="TGW1" s="467"/>
      <c r="TGX1" s="467"/>
      <c r="TGY1" s="467"/>
      <c r="TGZ1" s="467"/>
      <c r="THA1" s="467"/>
      <c r="THB1" s="467"/>
      <c r="THC1" s="467"/>
      <c r="THD1" s="467"/>
      <c r="THE1" s="467"/>
      <c r="THF1" s="467"/>
      <c r="THG1" s="467"/>
      <c r="THH1" s="467"/>
      <c r="THI1" s="467"/>
      <c r="THJ1" s="467"/>
      <c r="THK1" s="467"/>
      <c r="THL1" s="467"/>
      <c r="THM1" s="467"/>
      <c r="THN1" s="467"/>
      <c r="THO1" s="467"/>
      <c r="THP1" s="467"/>
      <c r="THQ1" s="467"/>
      <c r="THR1" s="467"/>
      <c r="THS1" s="467"/>
      <c r="THT1" s="467"/>
      <c r="THU1" s="467"/>
      <c r="THV1" s="467"/>
      <c r="THW1" s="467"/>
      <c r="THX1" s="467"/>
      <c r="THY1" s="467"/>
      <c r="THZ1" s="467"/>
      <c r="TIA1" s="467"/>
      <c r="TIB1" s="467"/>
      <c r="TIC1" s="467"/>
      <c r="TID1" s="467"/>
      <c r="TIE1" s="467"/>
      <c r="TIF1" s="467"/>
      <c r="TIG1" s="467"/>
      <c r="TIH1" s="467"/>
      <c r="TII1" s="467"/>
      <c r="TIJ1" s="467"/>
      <c r="TIK1" s="467"/>
      <c r="TIL1" s="467"/>
      <c r="TIM1" s="467"/>
      <c r="TIN1" s="467"/>
      <c r="TIO1" s="467"/>
      <c r="TIP1" s="467"/>
      <c r="TIQ1" s="467"/>
      <c r="TIR1" s="467"/>
      <c r="TIS1" s="467"/>
      <c r="TIT1" s="467"/>
      <c r="TIU1" s="467"/>
      <c r="TIV1" s="467"/>
      <c r="TIW1" s="467"/>
      <c r="TIX1" s="467"/>
      <c r="TIY1" s="467"/>
      <c r="TIZ1" s="467"/>
      <c r="TJA1" s="467"/>
      <c r="TJB1" s="467"/>
      <c r="TJC1" s="467"/>
      <c r="TJD1" s="467"/>
      <c r="TJE1" s="467"/>
      <c r="TJF1" s="467"/>
      <c r="TJG1" s="467"/>
      <c r="TJH1" s="467"/>
      <c r="TJI1" s="467"/>
      <c r="TJJ1" s="467"/>
      <c r="TJK1" s="467"/>
      <c r="TJL1" s="467"/>
      <c r="TJM1" s="467"/>
      <c r="TJN1" s="467"/>
      <c r="TJO1" s="467"/>
      <c r="TJP1" s="467"/>
      <c r="TJQ1" s="467"/>
      <c r="TJR1" s="467"/>
      <c r="TJS1" s="467"/>
      <c r="TJT1" s="467"/>
      <c r="TJU1" s="467"/>
      <c r="TJV1" s="467"/>
      <c r="TJW1" s="467"/>
      <c r="TJX1" s="467"/>
      <c r="TJY1" s="467"/>
      <c r="TJZ1" s="467"/>
      <c r="TKA1" s="467"/>
      <c r="TKB1" s="467"/>
      <c r="TKC1" s="467"/>
      <c r="TKD1" s="467"/>
      <c r="TKE1" s="467"/>
      <c r="TKF1" s="467"/>
      <c r="TKG1" s="467"/>
      <c r="TKH1" s="467"/>
      <c r="TKI1" s="467"/>
      <c r="TKJ1" s="467"/>
      <c r="TKK1" s="467"/>
      <c r="TKL1" s="467"/>
      <c r="TKM1" s="467"/>
      <c r="TKN1" s="467"/>
      <c r="TKO1" s="467"/>
      <c r="TKP1" s="467"/>
      <c r="TKQ1" s="467"/>
      <c r="TKR1" s="467"/>
      <c r="TKS1" s="467"/>
      <c r="TKT1" s="467"/>
      <c r="TKU1" s="467"/>
      <c r="TKV1" s="467"/>
      <c r="TKW1" s="467"/>
      <c r="TKX1" s="467"/>
      <c r="TKY1" s="467"/>
      <c r="TKZ1" s="467"/>
      <c r="TLA1" s="467"/>
      <c r="TLB1" s="467"/>
      <c r="TLC1" s="467"/>
      <c r="TLD1" s="467"/>
      <c r="TLE1" s="467"/>
      <c r="TLF1" s="467"/>
      <c r="TLG1" s="467"/>
      <c r="TLH1" s="467"/>
      <c r="TLI1" s="467"/>
      <c r="TLJ1" s="467"/>
      <c r="TLK1" s="467"/>
      <c r="TLL1" s="467"/>
      <c r="TLM1" s="467"/>
      <c r="TLN1" s="467"/>
      <c r="TLO1" s="467"/>
      <c r="TLP1" s="467"/>
      <c r="TLQ1" s="467"/>
      <c r="TLR1" s="467"/>
      <c r="TLS1" s="467"/>
      <c r="TLT1" s="467"/>
      <c r="TLU1" s="467"/>
      <c r="TLV1" s="467"/>
      <c r="TLW1" s="467"/>
      <c r="TLX1" s="467"/>
      <c r="TLY1" s="467"/>
      <c r="TLZ1" s="467"/>
      <c r="TMA1" s="467"/>
      <c r="TMB1" s="467"/>
      <c r="TMC1" s="467"/>
      <c r="TMD1" s="467"/>
      <c r="TME1" s="467"/>
      <c r="TMF1" s="467"/>
      <c r="TMG1" s="467"/>
      <c r="TMH1" s="467"/>
      <c r="TMI1" s="467"/>
      <c r="TMJ1" s="467"/>
      <c r="TMK1" s="467"/>
      <c r="TML1" s="467"/>
      <c r="TMM1" s="467"/>
      <c r="TMN1" s="467"/>
      <c r="TMO1" s="467"/>
      <c r="TMP1" s="467"/>
      <c r="TMQ1" s="467"/>
      <c r="TMR1" s="467"/>
      <c r="TMS1" s="467"/>
      <c r="TMT1" s="467"/>
      <c r="TMU1" s="467"/>
      <c r="TMV1" s="467"/>
      <c r="TMW1" s="467"/>
      <c r="TMX1" s="467"/>
      <c r="TMY1" s="467"/>
      <c r="TMZ1" s="467"/>
      <c r="TNA1" s="467"/>
      <c r="TNB1" s="467"/>
      <c r="TNC1" s="467"/>
      <c r="TND1" s="467"/>
      <c r="TNE1" s="467"/>
      <c r="TNF1" s="467"/>
      <c r="TNG1" s="467"/>
      <c r="TNH1" s="467"/>
      <c r="TNI1" s="467"/>
      <c r="TNJ1" s="467"/>
      <c r="TNK1" s="467"/>
      <c r="TNL1" s="467"/>
      <c r="TNM1" s="467"/>
      <c r="TNN1" s="467"/>
      <c r="TNO1" s="467"/>
      <c r="TNP1" s="467"/>
      <c r="TNQ1" s="467"/>
      <c r="TNR1" s="467"/>
      <c r="TNS1" s="467"/>
      <c r="TNT1" s="467"/>
      <c r="TNU1" s="467"/>
      <c r="TNV1" s="467"/>
      <c r="TNW1" s="467"/>
      <c r="TNX1" s="467"/>
      <c r="TNY1" s="467"/>
      <c r="TNZ1" s="467"/>
      <c r="TOA1" s="467"/>
      <c r="TOB1" s="467"/>
      <c r="TOC1" s="467"/>
      <c r="TOD1" s="467"/>
      <c r="TOE1" s="467"/>
      <c r="TOF1" s="467"/>
      <c r="TOG1" s="467"/>
      <c r="TOH1" s="467"/>
      <c r="TOI1" s="467"/>
      <c r="TOJ1" s="467"/>
      <c r="TOK1" s="467"/>
      <c r="TOL1" s="467"/>
      <c r="TOM1" s="467"/>
      <c r="TON1" s="467"/>
      <c r="TOO1" s="467"/>
      <c r="TOP1" s="467"/>
      <c r="TOQ1" s="467"/>
      <c r="TOR1" s="467"/>
      <c r="TOS1" s="467"/>
      <c r="TOT1" s="467"/>
      <c r="TOU1" s="467"/>
      <c r="TOV1" s="467"/>
      <c r="TOW1" s="467"/>
      <c r="TOX1" s="467"/>
      <c r="TOY1" s="467"/>
      <c r="TOZ1" s="467"/>
      <c r="TPA1" s="467"/>
      <c r="TPB1" s="467"/>
      <c r="TPC1" s="467"/>
      <c r="TPD1" s="467"/>
      <c r="TPE1" s="467"/>
      <c r="TPF1" s="467"/>
      <c r="TPG1" s="467"/>
      <c r="TPH1" s="467"/>
      <c r="TPI1" s="467"/>
      <c r="TPJ1" s="467"/>
      <c r="TPK1" s="467"/>
      <c r="TPL1" s="467"/>
      <c r="TPM1" s="467"/>
      <c r="TPN1" s="467"/>
      <c r="TPO1" s="467"/>
      <c r="TPP1" s="467"/>
      <c r="TPQ1" s="467"/>
      <c r="TPR1" s="467"/>
      <c r="TPS1" s="467"/>
      <c r="TPT1" s="467"/>
      <c r="TPU1" s="467"/>
      <c r="TPV1" s="467"/>
      <c r="TPW1" s="467"/>
      <c r="TPX1" s="467"/>
      <c r="TPY1" s="467"/>
      <c r="TPZ1" s="467"/>
      <c r="TQA1" s="467"/>
      <c r="TQB1" s="467"/>
      <c r="TQC1" s="467"/>
      <c r="TQD1" s="467"/>
      <c r="TQE1" s="467"/>
      <c r="TQF1" s="467"/>
      <c r="TQG1" s="467"/>
      <c r="TQH1" s="467"/>
      <c r="TQI1" s="467"/>
      <c r="TQJ1" s="467"/>
      <c r="TQK1" s="467"/>
      <c r="TQL1" s="467"/>
      <c r="TQM1" s="467"/>
      <c r="TQN1" s="467"/>
      <c r="TQO1" s="467"/>
      <c r="TQP1" s="467"/>
      <c r="TQQ1" s="467"/>
      <c r="TQR1" s="467"/>
      <c r="TQS1" s="467"/>
      <c r="TQT1" s="467"/>
      <c r="TQU1" s="467"/>
      <c r="TQV1" s="467"/>
      <c r="TQW1" s="467"/>
      <c r="TQX1" s="467"/>
      <c r="TQY1" s="467"/>
      <c r="TQZ1" s="467"/>
      <c r="TRA1" s="467"/>
      <c r="TRB1" s="467"/>
      <c r="TRC1" s="467"/>
      <c r="TRD1" s="467"/>
      <c r="TRE1" s="467"/>
      <c r="TRF1" s="467"/>
      <c r="TRG1" s="467"/>
      <c r="TRH1" s="467"/>
      <c r="TRI1" s="467"/>
      <c r="TRJ1" s="467"/>
      <c r="TRK1" s="467"/>
      <c r="TRL1" s="467"/>
      <c r="TRM1" s="467"/>
      <c r="TRN1" s="467"/>
      <c r="TRO1" s="467"/>
      <c r="TRP1" s="467"/>
      <c r="TRQ1" s="467"/>
      <c r="TRR1" s="467"/>
      <c r="TRS1" s="467"/>
      <c r="TRT1" s="467"/>
      <c r="TRU1" s="467"/>
      <c r="TRV1" s="467"/>
      <c r="TRW1" s="467"/>
      <c r="TRX1" s="467"/>
      <c r="TRY1" s="467"/>
      <c r="TRZ1" s="467"/>
      <c r="TSA1" s="467"/>
      <c r="TSB1" s="467"/>
      <c r="TSC1" s="467"/>
      <c r="TSD1" s="467"/>
      <c r="TSE1" s="467"/>
      <c r="TSF1" s="467"/>
      <c r="TSG1" s="467"/>
      <c r="TSH1" s="467"/>
      <c r="TSI1" s="467"/>
      <c r="TSJ1" s="467"/>
      <c r="TSK1" s="467"/>
      <c r="TSL1" s="467"/>
      <c r="TSM1" s="467"/>
      <c r="TSN1" s="467"/>
      <c r="TSO1" s="467"/>
      <c r="TSP1" s="467"/>
      <c r="TSQ1" s="467"/>
      <c r="TSR1" s="467"/>
      <c r="TSS1" s="467"/>
      <c r="TST1" s="467"/>
      <c r="TSU1" s="467"/>
      <c r="TSV1" s="467"/>
      <c r="TSW1" s="467"/>
      <c r="TSX1" s="467"/>
      <c r="TSY1" s="467"/>
      <c r="TSZ1" s="467"/>
      <c r="TTA1" s="467"/>
      <c r="TTB1" s="467"/>
      <c r="TTC1" s="467"/>
      <c r="TTD1" s="467"/>
      <c r="TTE1" s="467"/>
      <c r="TTF1" s="467"/>
      <c r="TTG1" s="467"/>
      <c r="TTH1" s="467"/>
      <c r="TTI1" s="467"/>
      <c r="TTJ1" s="467"/>
      <c r="TTK1" s="467"/>
      <c r="TTL1" s="467"/>
      <c r="TTM1" s="467"/>
      <c r="TTN1" s="467"/>
      <c r="TTO1" s="467"/>
      <c r="TTP1" s="467"/>
      <c r="TTQ1" s="467"/>
      <c r="TTR1" s="467"/>
      <c r="TTS1" s="467"/>
      <c r="TTT1" s="467"/>
      <c r="TTU1" s="467"/>
      <c r="TTV1" s="467"/>
      <c r="TTW1" s="467"/>
      <c r="TTX1" s="467"/>
      <c r="TTY1" s="467"/>
      <c r="TTZ1" s="467"/>
      <c r="TUA1" s="467"/>
      <c r="TUB1" s="467"/>
      <c r="TUC1" s="467"/>
      <c r="TUD1" s="467"/>
      <c r="TUE1" s="467"/>
      <c r="TUF1" s="467"/>
      <c r="TUG1" s="467"/>
      <c r="TUH1" s="467"/>
      <c r="TUI1" s="467"/>
      <c r="TUJ1" s="467"/>
      <c r="TUK1" s="467"/>
      <c r="TUL1" s="467"/>
      <c r="TUM1" s="467"/>
      <c r="TUN1" s="467"/>
      <c r="TUO1" s="467"/>
      <c r="TUP1" s="467"/>
      <c r="TUQ1" s="467"/>
      <c r="TUR1" s="467"/>
      <c r="TUS1" s="467"/>
      <c r="TUT1" s="467"/>
      <c r="TUU1" s="467"/>
      <c r="TUV1" s="467"/>
      <c r="TUW1" s="467"/>
      <c r="TUX1" s="467"/>
      <c r="TUY1" s="467"/>
      <c r="TUZ1" s="467"/>
      <c r="TVA1" s="467"/>
      <c r="TVB1" s="467"/>
      <c r="TVC1" s="467"/>
      <c r="TVD1" s="467"/>
      <c r="TVE1" s="467"/>
      <c r="TVF1" s="467"/>
      <c r="TVG1" s="467"/>
      <c r="TVH1" s="467"/>
      <c r="TVI1" s="467"/>
      <c r="TVJ1" s="467"/>
      <c r="TVK1" s="467"/>
      <c r="TVL1" s="467"/>
      <c r="TVM1" s="467"/>
      <c r="TVN1" s="467"/>
      <c r="TVO1" s="467"/>
      <c r="TVP1" s="467"/>
      <c r="TVQ1" s="467"/>
      <c r="TVR1" s="467"/>
      <c r="TVS1" s="467"/>
      <c r="TVT1" s="467"/>
      <c r="TVU1" s="467"/>
      <c r="TVV1" s="467"/>
      <c r="TVW1" s="467"/>
      <c r="TVX1" s="467"/>
      <c r="TVY1" s="467"/>
      <c r="TVZ1" s="467"/>
      <c r="TWA1" s="467"/>
      <c r="TWB1" s="467"/>
      <c r="TWC1" s="467"/>
      <c r="TWD1" s="467"/>
      <c r="TWE1" s="467"/>
      <c r="TWF1" s="467"/>
      <c r="TWG1" s="467"/>
      <c r="TWH1" s="467"/>
      <c r="TWI1" s="467"/>
      <c r="TWJ1" s="467"/>
      <c r="TWK1" s="467"/>
      <c r="TWL1" s="467"/>
      <c r="TWM1" s="467"/>
      <c r="TWN1" s="467"/>
      <c r="TWO1" s="467"/>
      <c r="TWP1" s="467"/>
      <c r="TWQ1" s="467"/>
      <c r="TWR1" s="467"/>
      <c r="TWS1" s="467"/>
      <c r="TWT1" s="467"/>
      <c r="TWU1" s="467"/>
      <c r="TWV1" s="467"/>
      <c r="TWW1" s="467"/>
      <c r="TWX1" s="467"/>
      <c r="TWY1" s="467"/>
      <c r="TWZ1" s="467"/>
      <c r="TXA1" s="467"/>
      <c r="TXB1" s="467"/>
      <c r="TXC1" s="467"/>
      <c r="TXD1" s="467"/>
      <c r="TXE1" s="467"/>
      <c r="TXF1" s="467"/>
      <c r="TXG1" s="467"/>
      <c r="TXH1" s="467"/>
      <c r="TXI1" s="467"/>
      <c r="TXJ1" s="467"/>
      <c r="TXK1" s="467"/>
      <c r="TXL1" s="467"/>
      <c r="TXM1" s="467"/>
      <c r="TXN1" s="467"/>
      <c r="TXO1" s="467"/>
      <c r="TXP1" s="467"/>
      <c r="TXQ1" s="467"/>
      <c r="TXR1" s="467"/>
      <c r="TXS1" s="467"/>
      <c r="TXT1" s="467"/>
      <c r="TXU1" s="467"/>
      <c r="TXV1" s="467"/>
      <c r="TXW1" s="467"/>
      <c r="TXX1" s="467"/>
      <c r="TXY1" s="467"/>
      <c r="TXZ1" s="467"/>
      <c r="TYA1" s="467"/>
      <c r="TYB1" s="467"/>
      <c r="TYC1" s="467"/>
      <c r="TYD1" s="467"/>
      <c r="TYE1" s="467"/>
      <c r="TYF1" s="467"/>
      <c r="TYG1" s="467"/>
      <c r="TYH1" s="467"/>
      <c r="TYI1" s="467"/>
      <c r="TYJ1" s="467"/>
      <c r="TYK1" s="467"/>
      <c r="TYL1" s="467"/>
      <c r="TYM1" s="467"/>
      <c r="TYN1" s="467"/>
      <c r="TYO1" s="467"/>
      <c r="TYP1" s="467"/>
      <c r="TYQ1" s="467"/>
      <c r="TYR1" s="467"/>
      <c r="TYS1" s="467"/>
      <c r="TYT1" s="467"/>
      <c r="TYU1" s="467"/>
      <c r="TYV1" s="467"/>
      <c r="TYW1" s="467"/>
      <c r="TYX1" s="467"/>
      <c r="TYY1" s="467"/>
      <c r="TYZ1" s="467"/>
      <c r="TZA1" s="467"/>
      <c r="TZB1" s="467"/>
      <c r="TZC1" s="467"/>
      <c r="TZD1" s="467"/>
      <c r="TZE1" s="467"/>
      <c r="TZF1" s="467"/>
      <c r="TZG1" s="467"/>
      <c r="TZH1" s="467"/>
      <c r="TZI1" s="467"/>
      <c r="TZJ1" s="467"/>
      <c r="TZK1" s="467"/>
      <c r="TZL1" s="467"/>
      <c r="TZM1" s="467"/>
      <c r="TZN1" s="467"/>
      <c r="TZO1" s="467"/>
      <c r="TZP1" s="467"/>
      <c r="TZQ1" s="467"/>
      <c r="TZR1" s="467"/>
      <c r="TZS1" s="467"/>
      <c r="TZT1" s="467"/>
      <c r="TZU1" s="467"/>
      <c r="TZV1" s="467"/>
      <c r="TZW1" s="467"/>
      <c r="TZX1" s="467"/>
      <c r="TZY1" s="467"/>
      <c r="TZZ1" s="467"/>
      <c r="UAA1" s="467"/>
      <c r="UAB1" s="467"/>
      <c r="UAC1" s="467"/>
      <c r="UAD1" s="467"/>
      <c r="UAE1" s="467"/>
      <c r="UAF1" s="467"/>
      <c r="UAG1" s="467"/>
      <c r="UAH1" s="467"/>
      <c r="UAI1" s="467"/>
      <c r="UAJ1" s="467"/>
      <c r="UAK1" s="467"/>
      <c r="UAL1" s="467"/>
      <c r="UAM1" s="467"/>
      <c r="UAN1" s="467"/>
      <c r="UAO1" s="467"/>
      <c r="UAP1" s="467"/>
      <c r="UAQ1" s="467"/>
      <c r="UAR1" s="467"/>
      <c r="UAS1" s="467"/>
      <c r="UAT1" s="467"/>
      <c r="UAU1" s="467"/>
      <c r="UAV1" s="467"/>
      <c r="UAW1" s="467"/>
      <c r="UAX1" s="467"/>
      <c r="UAY1" s="467"/>
      <c r="UAZ1" s="467"/>
      <c r="UBA1" s="467"/>
      <c r="UBB1" s="467"/>
      <c r="UBC1" s="467"/>
      <c r="UBD1" s="467"/>
      <c r="UBE1" s="467"/>
      <c r="UBF1" s="467"/>
      <c r="UBG1" s="467"/>
      <c r="UBH1" s="467"/>
      <c r="UBI1" s="467"/>
      <c r="UBJ1" s="467"/>
      <c r="UBK1" s="467"/>
      <c r="UBL1" s="467"/>
      <c r="UBM1" s="467"/>
      <c r="UBN1" s="467"/>
      <c r="UBO1" s="467"/>
      <c r="UBP1" s="467"/>
      <c r="UBQ1" s="467"/>
      <c r="UBR1" s="467"/>
      <c r="UBS1" s="467"/>
      <c r="UBT1" s="467"/>
      <c r="UBU1" s="467"/>
      <c r="UBV1" s="467"/>
      <c r="UBW1" s="467"/>
      <c r="UBX1" s="467"/>
      <c r="UBY1" s="467"/>
      <c r="UBZ1" s="467"/>
      <c r="UCA1" s="467"/>
      <c r="UCB1" s="467"/>
      <c r="UCC1" s="467"/>
      <c r="UCD1" s="467"/>
      <c r="UCE1" s="467"/>
      <c r="UCF1" s="467"/>
      <c r="UCG1" s="467"/>
      <c r="UCH1" s="467"/>
      <c r="UCI1" s="467"/>
      <c r="UCJ1" s="467"/>
      <c r="UCK1" s="467"/>
      <c r="UCL1" s="467"/>
      <c r="UCM1" s="467"/>
      <c r="UCN1" s="467"/>
      <c r="UCO1" s="467"/>
      <c r="UCP1" s="467"/>
      <c r="UCQ1" s="467"/>
      <c r="UCR1" s="467"/>
      <c r="UCS1" s="467"/>
      <c r="UCT1" s="467"/>
      <c r="UCU1" s="467"/>
      <c r="UCV1" s="467"/>
      <c r="UCW1" s="467"/>
      <c r="UCX1" s="467"/>
      <c r="UCY1" s="467"/>
      <c r="UCZ1" s="467"/>
      <c r="UDA1" s="467"/>
      <c r="UDB1" s="467"/>
      <c r="UDC1" s="467"/>
      <c r="UDD1" s="467"/>
      <c r="UDE1" s="467"/>
      <c r="UDF1" s="467"/>
      <c r="UDG1" s="467"/>
      <c r="UDH1" s="467"/>
      <c r="UDI1" s="467"/>
      <c r="UDJ1" s="467"/>
      <c r="UDK1" s="467"/>
      <c r="UDL1" s="467"/>
      <c r="UDM1" s="467"/>
      <c r="UDN1" s="467"/>
      <c r="UDO1" s="467"/>
      <c r="UDP1" s="467"/>
      <c r="UDQ1" s="467"/>
      <c r="UDR1" s="467"/>
      <c r="UDS1" s="467"/>
      <c r="UDT1" s="467"/>
      <c r="UDU1" s="467"/>
      <c r="UDV1" s="467"/>
      <c r="UDW1" s="467"/>
      <c r="UDX1" s="467"/>
      <c r="UDY1" s="467"/>
      <c r="UDZ1" s="467"/>
      <c r="UEA1" s="467"/>
      <c r="UEB1" s="467"/>
      <c r="UEC1" s="467"/>
      <c r="UED1" s="467"/>
      <c r="UEE1" s="467"/>
      <c r="UEF1" s="467"/>
      <c r="UEG1" s="467"/>
      <c r="UEH1" s="467"/>
      <c r="UEI1" s="467"/>
      <c r="UEJ1" s="467"/>
      <c r="UEK1" s="467"/>
      <c r="UEL1" s="467"/>
      <c r="UEM1" s="467"/>
      <c r="UEN1" s="467"/>
      <c r="UEO1" s="467"/>
      <c r="UEP1" s="467"/>
      <c r="UEQ1" s="467"/>
      <c r="UER1" s="467"/>
      <c r="UES1" s="467"/>
      <c r="UET1" s="467"/>
      <c r="UEU1" s="467"/>
      <c r="UEV1" s="467"/>
      <c r="UEW1" s="467"/>
      <c r="UEX1" s="467"/>
      <c r="UEY1" s="467"/>
      <c r="UEZ1" s="467"/>
      <c r="UFA1" s="467"/>
      <c r="UFB1" s="467"/>
      <c r="UFC1" s="467"/>
      <c r="UFD1" s="467"/>
      <c r="UFE1" s="467"/>
      <c r="UFF1" s="467"/>
      <c r="UFG1" s="467"/>
      <c r="UFH1" s="467"/>
      <c r="UFI1" s="467"/>
      <c r="UFJ1" s="467"/>
      <c r="UFK1" s="467"/>
      <c r="UFL1" s="467"/>
      <c r="UFM1" s="467"/>
      <c r="UFN1" s="467"/>
      <c r="UFO1" s="467"/>
      <c r="UFP1" s="467"/>
      <c r="UFQ1" s="467"/>
      <c r="UFR1" s="467"/>
      <c r="UFS1" s="467"/>
      <c r="UFT1" s="467"/>
      <c r="UFU1" s="467"/>
      <c r="UFV1" s="467"/>
      <c r="UFW1" s="467"/>
      <c r="UFX1" s="467"/>
      <c r="UFY1" s="467"/>
      <c r="UFZ1" s="467"/>
      <c r="UGA1" s="467"/>
      <c r="UGB1" s="467"/>
      <c r="UGC1" s="467"/>
      <c r="UGD1" s="467"/>
      <c r="UGE1" s="467"/>
      <c r="UGF1" s="467"/>
      <c r="UGG1" s="467"/>
      <c r="UGH1" s="467"/>
      <c r="UGI1" s="467"/>
      <c r="UGJ1" s="467"/>
      <c r="UGK1" s="467"/>
      <c r="UGL1" s="467"/>
      <c r="UGM1" s="467"/>
      <c r="UGN1" s="467"/>
      <c r="UGO1" s="467"/>
      <c r="UGP1" s="467"/>
      <c r="UGQ1" s="467"/>
      <c r="UGR1" s="467"/>
      <c r="UGS1" s="467"/>
      <c r="UGT1" s="467"/>
      <c r="UGU1" s="467"/>
      <c r="UGV1" s="467"/>
      <c r="UGW1" s="467"/>
      <c r="UGX1" s="467"/>
      <c r="UGY1" s="467"/>
      <c r="UGZ1" s="467"/>
      <c r="UHA1" s="467"/>
      <c r="UHB1" s="467"/>
      <c r="UHC1" s="467"/>
      <c r="UHD1" s="467"/>
      <c r="UHE1" s="467"/>
      <c r="UHF1" s="467"/>
      <c r="UHG1" s="467"/>
      <c r="UHH1" s="467"/>
      <c r="UHI1" s="467"/>
      <c r="UHJ1" s="467"/>
      <c r="UHK1" s="467"/>
      <c r="UHL1" s="467"/>
      <c r="UHM1" s="467"/>
      <c r="UHN1" s="467"/>
      <c r="UHO1" s="467"/>
      <c r="UHP1" s="467"/>
      <c r="UHQ1" s="467"/>
      <c r="UHR1" s="467"/>
      <c r="UHS1" s="467"/>
      <c r="UHT1" s="467"/>
      <c r="UHU1" s="467"/>
      <c r="UHV1" s="467"/>
      <c r="UHW1" s="467"/>
      <c r="UHX1" s="467"/>
      <c r="UHY1" s="467"/>
      <c r="UHZ1" s="467"/>
      <c r="UIA1" s="467"/>
      <c r="UIB1" s="467"/>
      <c r="UIC1" s="467"/>
      <c r="UID1" s="467"/>
      <c r="UIE1" s="467"/>
      <c r="UIF1" s="467"/>
      <c r="UIG1" s="467"/>
      <c r="UIH1" s="467"/>
      <c r="UII1" s="467"/>
      <c r="UIJ1" s="467"/>
      <c r="UIK1" s="467"/>
      <c r="UIL1" s="467"/>
      <c r="UIM1" s="467"/>
      <c r="UIN1" s="467"/>
      <c r="UIO1" s="467"/>
      <c r="UIP1" s="467"/>
      <c r="UIQ1" s="467"/>
      <c r="UIR1" s="467"/>
      <c r="UIS1" s="467"/>
      <c r="UIT1" s="467"/>
      <c r="UIU1" s="467"/>
      <c r="UIV1" s="467"/>
      <c r="UIW1" s="467"/>
      <c r="UIX1" s="467"/>
      <c r="UIY1" s="467"/>
      <c r="UIZ1" s="467"/>
      <c r="UJA1" s="467"/>
      <c r="UJB1" s="467"/>
      <c r="UJC1" s="467"/>
      <c r="UJD1" s="467"/>
      <c r="UJE1" s="467"/>
      <c r="UJF1" s="467"/>
      <c r="UJG1" s="467"/>
      <c r="UJH1" s="467"/>
      <c r="UJI1" s="467"/>
      <c r="UJJ1" s="467"/>
      <c r="UJK1" s="467"/>
      <c r="UJL1" s="467"/>
      <c r="UJM1" s="467"/>
      <c r="UJN1" s="467"/>
      <c r="UJO1" s="467"/>
      <c r="UJP1" s="467"/>
      <c r="UJQ1" s="467"/>
      <c r="UJR1" s="467"/>
      <c r="UJS1" s="467"/>
      <c r="UJT1" s="467"/>
      <c r="UJU1" s="467"/>
      <c r="UJV1" s="467"/>
      <c r="UJW1" s="467"/>
      <c r="UJX1" s="467"/>
      <c r="UJY1" s="467"/>
      <c r="UJZ1" s="467"/>
      <c r="UKA1" s="467"/>
      <c r="UKB1" s="467"/>
      <c r="UKC1" s="467"/>
      <c r="UKD1" s="467"/>
      <c r="UKE1" s="467"/>
      <c r="UKF1" s="467"/>
      <c r="UKG1" s="467"/>
      <c r="UKH1" s="467"/>
      <c r="UKI1" s="467"/>
      <c r="UKJ1" s="467"/>
      <c r="UKK1" s="467"/>
      <c r="UKL1" s="467"/>
      <c r="UKM1" s="467"/>
      <c r="UKN1" s="467"/>
      <c r="UKO1" s="467"/>
      <c r="UKP1" s="467"/>
      <c r="UKQ1" s="467"/>
      <c r="UKR1" s="467"/>
      <c r="UKS1" s="467"/>
      <c r="UKT1" s="467"/>
      <c r="UKU1" s="467"/>
      <c r="UKV1" s="467"/>
      <c r="UKW1" s="467"/>
      <c r="UKX1" s="467"/>
      <c r="UKY1" s="467"/>
      <c r="UKZ1" s="467"/>
      <c r="ULA1" s="467"/>
      <c r="ULB1" s="467"/>
      <c r="ULC1" s="467"/>
      <c r="ULD1" s="467"/>
      <c r="ULE1" s="467"/>
      <c r="ULF1" s="467"/>
      <c r="ULG1" s="467"/>
      <c r="ULH1" s="467"/>
      <c r="ULI1" s="467"/>
      <c r="ULJ1" s="467"/>
      <c r="ULK1" s="467"/>
      <c r="ULL1" s="467"/>
      <c r="ULM1" s="467"/>
      <c r="ULN1" s="467"/>
      <c r="ULO1" s="467"/>
      <c r="ULP1" s="467"/>
      <c r="ULQ1" s="467"/>
      <c r="ULR1" s="467"/>
      <c r="ULS1" s="467"/>
      <c r="ULT1" s="467"/>
      <c r="ULU1" s="467"/>
      <c r="ULV1" s="467"/>
      <c r="ULW1" s="467"/>
      <c r="ULX1" s="467"/>
      <c r="ULY1" s="467"/>
      <c r="ULZ1" s="467"/>
      <c r="UMA1" s="467"/>
      <c r="UMB1" s="467"/>
      <c r="UMC1" s="467"/>
      <c r="UMD1" s="467"/>
      <c r="UME1" s="467"/>
      <c r="UMF1" s="467"/>
      <c r="UMG1" s="467"/>
      <c r="UMH1" s="467"/>
      <c r="UMI1" s="467"/>
      <c r="UMJ1" s="467"/>
      <c r="UMK1" s="467"/>
      <c r="UML1" s="467"/>
      <c r="UMM1" s="467"/>
      <c r="UMN1" s="467"/>
      <c r="UMO1" s="467"/>
      <c r="UMP1" s="467"/>
      <c r="UMQ1" s="467"/>
      <c r="UMR1" s="467"/>
      <c r="UMS1" s="467"/>
      <c r="UMT1" s="467"/>
      <c r="UMU1" s="467"/>
      <c r="UMV1" s="467"/>
      <c r="UMW1" s="467"/>
      <c r="UMX1" s="467"/>
      <c r="UMY1" s="467"/>
      <c r="UMZ1" s="467"/>
      <c r="UNA1" s="467"/>
      <c r="UNB1" s="467"/>
      <c r="UNC1" s="467"/>
      <c r="UND1" s="467"/>
      <c r="UNE1" s="467"/>
      <c r="UNF1" s="467"/>
      <c r="UNG1" s="467"/>
      <c r="UNH1" s="467"/>
      <c r="UNI1" s="467"/>
      <c r="UNJ1" s="467"/>
      <c r="UNK1" s="467"/>
      <c r="UNL1" s="467"/>
      <c r="UNM1" s="467"/>
      <c r="UNN1" s="467"/>
      <c r="UNO1" s="467"/>
      <c r="UNP1" s="467"/>
      <c r="UNQ1" s="467"/>
      <c r="UNR1" s="467"/>
      <c r="UNS1" s="467"/>
      <c r="UNT1" s="467"/>
      <c r="UNU1" s="467"/>
      <c r="UNV1" s="467"/>
      <c r="UNW1" s="467"/>
      <c r="UNX1" s="467"/>
      <c r="UNY1" s="467"/>
      <c r="UNZ1" s="467"/>
      <c r="UOA1" s="467"/>
      <c r="UOB1" s="467"/>
      <c r="UOC1" s="467"/>
      <c r="UOD1" s="467"/>
      <c r="UOE1" s="467"/>
      <c r="UOF1" s="467"/>
      <c r="UOG1" s="467"/>
      <c r="UOH1" s="467"/>
      <c r="UOI1" s="467"/>
      <c r="UOJ1" s="467"/>
      <c r="UOK1" s="467"/>
      <c r="UOL1" s="467"/>
      <c r="UOM1" s="467"/>
      <c r="UON1" s="467"/>
      <c r="UOO1" s="467"/>
      <c r="UOP1" s="467"/>
      <c r="UOQ1" s="467"/>
      <c r="UOR1" s="467"/>
      <c r="UOS1" s="467"/>
      <c r="UOT1" s="467"/>
      <c r="UOU1" s="467"/>
      <c r="UOV1" s="467"/>
      <c r="UOW1" s="467"/>
      <c r="UOX1" s="467"/>
      <c r="UOY1" s="467"/>
      <c r="UOZ1" s="467"/>
      <c r="UPA1" s="467"/>
      <c r="UPB1" s="467"/>
      <c r="UPC1" s="467"/>
      <c r="UPD1" s="467"/>
      <c r="UPE1" s="467"/>
      <c r="UPF1" s="467"/>
      <c r="UPG1" s="467"/>
      <c r="UPH1" s="467"/>
      <c r="UPI1" s="467"/>
      <c r="UPJ1" s="467"/>
      <c r="UPK1" s="467"/>
      <c r="UPL1" s="467"/>
      <c r="UPM1" s="467"/>
      <c r="UPN1" s="467"/>
      <c r="UPO1" s="467"/>
      <c r="UPP1" s="467"/>
      <c r="UPQ1" s="467"/>
      <c r="UPR1" s="467"/>
      <c r="UPS1" s="467"/>
      <c r="UPT1" s="467"/>
      <c r="UPU1" s="467"/>
      <c r="UPV1" s="467"/>
      <c r="UPW1" s="467"/>
      <c r="UPX1" s="467"/>
      <c r="UPY1" s="467"/>
      <c r="UPZ1" s="467"/>
      <c r="UQA1" s="467"/>
      <c r="UQB1" s="467"/>
      <c r="UQC1" s="467"/>
      <c r="UQD1" s="467"/>
      <c r="UQE1" s="467"/>
      <c r="UQF1" s="467"/>
      <c r="UQG1" s="467"/>
      <c r="UQH1" s="467"/>
      <c r="UQI1" s="467"/>
      <c r="UQJ1" s="467"/>
      <c r="UQK1" s="467"/>
      <c r="UQL1" s="467"/>
      <c r="UQM1" s="467"/>
      <c r="UQN1" s="467"/>
      <c r="UQO1" s="467"/>
      <c r="UQP1" s="467"/>
      <c r="UQQ1" s="467"/>
      <c r="UQR1" s="467"/>
      <c r="UQS1" s="467"/>
      <c r="UQT1" s="467"/>
      <c r="UQU1" s="467"/>
      <c r="UQV1" s="467"/>
      <c r="UQW1" s="467"/>
      <c r="UQX1" s="467"/>
      <c r="UQY1" s="467"/>
      <c r="UQZ1" s="467"/>
      <c r="URA1" s="467"/>
      <c r="URB1" s="467"/>
      <c r="URC1" s="467"/>
      <c r="URD1" s="467"/>
      <c r="URE1" s="467"/>
      <c r="URF1" s="467"/>
      <c r="URG1" s="467"/>
      <c r="URH1" s="467"/>
      <c r="URI1" s="467"/>
      <c r="URJ1" s="467"/>
      <c r="URK1" s="467"/>
      <c r="URL1" s="467"/>
      <c r="URM1" s="467"/>
      <c r="URN1" s="467"/>
      <c r="URO1" s="467"/>
      <c r="URP1" s="467"/>
      <c r="URQ1" s="467"/>
      <c r="URR1" s="467"/>
      <c r="URS1" s="467"/>
      <c r="URT1" s="467"/>
      <c r="URU1" s="467"/>
      <c r="URV1" s="467"/>
      <c r="URW1" s="467"/>
      <c r="URX1" s="467"/>
      <c r="URY1" s="467"/>
      <c r="URZ1" s="467"/>
      <c r="USA1" s="467"/>
      <c r="USB1" s="467"/>
      <c r="USC1" s="467"/>
      <c r="USD1" s="467"/>
      <c r="USE1" s="467"/>
      <c r="USF1" s="467"/>
      <c r="USG1" s="467"/>
      <c r="USH1" s="467"/>
      <c r="USI1" s="467"/>
      <c r="USJ1" s="467"/>
      <c r="USK1" s="467"/>
      <c r="USL1" s="467"/>
      <c r="USM1" s="467"/>
      <c r="USN1" s="467"/>
      <c r="USO1" s="467"/>
      <c r="USP1" s="467"/>
      <c r="USQ1" s="467"/>
      <c r="USR1" s="467"/>
      <c r="USS1" s="467"/>
      <c r="UST1" s="467"/>
      <c r="USU1" s="467"/>
      <c r="USV1" s="467"/>
      <c r="USW1" s="467"/>
      <c r="USX1" s="467"/>
      <c r="USY1" s="467"/>
      <c r="USZ1" s="467"/>
      <c r="UTA1" s="467"/>
      <c r="UTB1" s="467"/>
      <c r="UTC1" s="467"/>
      <c r="UTD1" s="467"/>
      <c r="UTE1" s="467"/>
      <c r="UTF1" s="467"/>
      <c r="UTG1" s="467"/>
      <c r="UTH1" s="467"/>
      <c r="UTI1" s="467"/>
      <c r="UTJ1" s="467"/>
      <c r="UTK1" s="467"/>
      <c r="UTL1" s="467"/>
      <c r="UTM1" s="467"/>
      <c r="UTN1" s="467"/>
      <c r="UTO1" s="467"/>
      <c r="UTP1" s="467"/>
      <c r="UTQ1" s="467"/>
      <c r="UTR1" s="467"/>
      <c r="UTS1" s="467"/>
      <c r="UTT1" s="467"/>
      <c r="UTU1" s="467"/>
      <c r="UTV1" s="467"/>
      <c r="UTW1" s="467"/>
      <c r="UTX1" s="467"/>
      <c r="UTY1" s="467"/>
      <c r="UTZ1" s="467"/>
      <c r="UUA1" s="467"/>
      <c r="UUB1" s="467"/>
      <c r="UUC1" s="467"/>
      <c r="UUD1" s="467"/>
      <c r="UUE1" s="467"/>
      <c r="UUF1" s="467"/>
      <c r="UUG1" s="467"/>
      <c r="UUH1" s="467"/>
      <c r="UUI1" s="467"/>
      <c r="UUJ1" s="467"/>
      <c r="UUK1" s="467"/>
      <c r="UUL1" s="467"/>
      <c r="UUM1" s="467"/>
      <c r="UUN1" s="467"/>
      <c r="UUO1" s="467"/>
      <c r="UUP1" s="467"/>
      <c r="UUQ1" s="467"/>
      <c r="UUR1" s="467"/>
      <c r="UUS1" s="467"/>
      <c r="UUT1" s="467"/>
      <c r="UUU1" s="467"/>
      <c r="UUV1" s="467"/>
      <c r="UUW1" s="467"/>
      <c r="UUX1" s="467"/>
      <c r="UUY1" s="467"/>
      <c r="UUZ1" s="467"/>
      <c r="UVA1" s="467"/>
      <c r="UVB1" s="467"/>
      <c r="UVC1" s="467"/>
      <c r="UVD1" s="467"/>
      <c r="UVE1" s="467"/>
      <c r="UVF1" s="467"/>
      <c r="UVG1" s="467"/>
      <c r="UVH1" s="467"/>
      <c r="UVI1" s="467"/>
      <c r="UVJ1" s="467"/>
      <c r="UVK1" s="467"/>
      <c r="UVL1" s="467"/>
      <c r="UVM1" s="467"/>
      <c r="UVN1" s="467"/>
      <c r="UVO1" s="467"/>
      <c r="UVP1" s="467"/>
      <c r="UVQ1" s="467"/>
      <c r="UVR1" s="467"/>
      <c r="UVS1" s="467"/>
      <c r="UVT1" s="467"/>
      <c r="UVU1" s="467"/>
      <c r="UVV1" s="467"/>
      <c r="UVW1" s="467"/>
      <c r="UVX1" s="467"/>
      <c r="UVY1" s="467"/>
      <c r="UVZ1" s="467"/>
      <c r="UWA1" s="467"/>
      <c r="UWB1" s="467"/>
      <c r="UWC1" s="467"/>
      <c r="UWD1" s="467"/>
      <c r="UWE1" s="467"/>
      <c r="UWF1" s="467"/>
      <c r="UWG1" s="467"/>
      <c r="UWH1" s="467"/>
      <c r="UWI1" s="467"/>
      <c r="UWJ1" s="467"/>
      <c r="UWK1" s="467"/>
      <c r="UWL1" s="467"/>
      <c r="UWM1" s="467"/>
      <c r="UWN1" s="467"/>
      <c r="UWO1" s="467"/>
      <c r="UWP1" s="467"/>
      <c r="UWQ1" s="467"/>
      <c r="UWR1" s="467"/>
      <c r="UWS1" s="467"/>
      <c r="UWT1" s="467"/>
      <c r="UWU1" s="467"/>
      <c r="UWV1" s="467"/>
      <c r="UWW1" s="467"/>
      <c r="UWX1" s="467"/>
      <c r="UWY1" s="467"/>
      <c r="UWZ1" s="467"/>
      <c r="UXA1" s="467"/>
      <c r="UXB1" s="467"/>
      <c r="UXC1" s="467"/>
      <c r="UXD1" s="467"/>
      <c r="UXE1" s="467"/>
      <c r="UXF1" s="467"/>
      <c r="UXG1" s="467"/>
      <c r="UXH1" s="467"/>
      <c r="UXI1" s="467"/>
      <c r="UXJ1" s="467"/>
      <c r="UXK1" s="467"/>
      <c r="UXL1" s="467"/>
      <c r="UXM1" s="467"/>
      <c r="UXN1" s="467"/>
      <c r="UXO1" s="467"/>
      <c r="UXP1" s="467"/>
      <c r="UXQ1" s="467"/>
      <c r="UXR1" s="467"/>
      <c r="UXS1" s="467"/>
      <c r="UXT1" s="467"/>
      <c r="UXU1" s="467"/>
      <c r="UXV1" s="467"/>
      <c r="UXW1" s="467"/>
      <c r="UXX1" s="467"/>
      <c r="UXY1" s="467"/>
      <c r="UXZ1" s="467"/>
      <c r="UYA1" s="467"/>
      <c r="UYB1" s="467"/>
      <c r="UYC1" s="467"/>
      <c r="UYD1" s="467"/>
      <c r="UYE1" s="467"/>
      <c r="UYF1" s="467"/>
      <c r="UYG1" s="467"/>
      <c r="UYH1" s="467"/>
      <c r="UYI1" s="467"/>
      <c r="UYJ1" s="467"/>
      <c r="UYK1" s="467"/>
      <c r="UYL1" s="467"/>
      <c r="UYM1" s="467"/>
      <c r="UYN1" s="467"/>
      <c r="UYO1" s="467"/>
      <c r="UYP1" s="467"/>
      <c r="UYQ1" s="467"/>
      <c r="UYR1" s="467"/>
      <c r="UYS1" s="467"/>
      <c r="UYT1" s="467"/>
      <c r="UYU1" s="467"/>
      <c r="UYV1" s="467"/>
      <c r="UYW1" s="467"/>
      <c r="UYX1" s="467"/>
      <c r="UYY1" s="467"/>
      <c r="UYZ1" s="467"/>
      <c r="UZA1" s="467"/>
      <c r="UZB1" s="467"/>
      <c r="UZC1" s="467"/>
      <c r="UZD1" s="467"/>
      <c r="UZE1" s="467"/>
      <c r="UZF1" s="467"/>
      <c r="UZG1" s="467"/>
      <c r="UZH1" s="467"/>
      <c r="UZI1" s="467"/>
      <c r="UZJ1" s="467"/>
      <c r="UZK1" s="467"/>
      <c r="UZL1" s="467"/>
      <c r="UZM1" s="467"/>
      <c r="UZN1" s="467"/>
      <c r="UZO1" s="467"/>
      <c r="UZP1" s="467"/>
      <c r="UZQ1" s="467"/>
      <c r="UZR1" s="467"/>
      <c r="UZS1" s="467"/>
      <c r="UZT1" s="467"/>
      <c r="UZU1" s="467"/>
      <c r="UZV1" s="467"/>
      <c r="UZW1" s="467"/>
      <c r="UZX1" s="467"/>
      <c r="UZY1" s="467"/>
      <c r="UZZ1" s="467"/>
      <c r="VAA1" s="467"/>
      <c r="VAB1" s="467"/>
      <c r="VAC1" s="467"/>
      <c r="VAD1" s="467"/>
      <c r="VAE1" s="467"/>
      <c r="VAF1" s="467"/>
      <c r="VAG1" s="467"/>
      <c r="VAH1" s="467"/>
      <c r="VAI1" s="467"/>
      <c r="VAJ1" s="467"/>
      <c r="VAK1" s="467"/>
      <c r="VAL1" s="467"/>
      <c r="VAM1" s="467"/>
      <c r="VAN1" s="467"/>
      <c r="VAO1" s="467"/>
      <c r="VAP1" s="467"/>
      <c r="VAQ1" s="467"/>
      <c r="VAR1" s="467"/>
      <c r="VAS1" s="467"/>
      <c r="VAT1" s="467"/>
      <c r="VAU1" s="467"/>
      <c r="VAV1" s="467"/>
      <c r="VAW1" s="467"/>
      <c r="VAX1" s="467"/>
      <c r="VAY1" s="467"/>
      <c r="VAZ1" s="467"/>
      <c r="VBA1" s="467"/>
      <c r="VBB1" s="467"/>
      <c r="VBC1" s="467"/>
      <c r="VBD1" s="467"/>
      <c r="VBE1" s="467"/>
      <c r="VBF1" s="467"/>
      <c r="VBG1" s="467"/>
      <c r="VBH1" s="467"/>
      <c r="VBI1" s="467"/>
      <c r="VBJ1" s="467"/>
      <c r="VBK1" s="467"/>
      <c r="VBL1" s="467"/>
      <c r="VBM1" s="467"/>
      <c r="VBN1" s="467"/>
      <c r="VBO1" s="467"/>
      <c r="VBP1" s="467"/>
      <c r="VBQ1" s="467"/>
      <c r="VBR1" s="467"/>
      <c r="VBS1" s="467"/>
      <c r="VBT1" s="467"/>
      <c r="VBU1" s="467"/>
      <c r="VBV1" s="467"/>
      <c r="VBW1" s="467"/>
      <c r="VBX1" s="467"/>
      <c r="VBY1" s="467"/>
      <c r="VBZ1" s="467"/>
      <c r="VCA1" s="467"/>
      <c r="VCB1" s="467"/>
      <c r="VCC1" s="467"/>
      <c r="VCD1" s="467"/>
      <c r="VCE1" s="467"/>
      <c r="VCF1" s="467"/>
      <c r="VCG1" s="467"/>
      <c r="VCH1" s="467"/>
      <c r="VCI1" s="467"/>
      <c r="VCJ1" s="467"/>
      <c r="VCK1" s="467"/>
      <c r="VCL1" s="467"/>
      <c r="VCM1" s="467"/>
      <c r="VCN1" s="467"/>
      <c r="VCO1" s="467"/>
      <c r="VCP1" s="467"/>
      <c r="VCQ1" s="467"/>
      <c r="VCR1" s="467"/>
      <c r="VCS1" s="467"/>
      <c r="VCT1" s="467"/>
      <c r="VCU1" s="467"/>
      <c r="VCV1" s="467"/>
      <c r="VCW1" s="467"/>
      <c r="VCX1" s="467"/>
      <c r="VCY1" s="467"/>
      <c r="VCZ1" s="467"/>
      <c r="VDA1" s="467"/>
      <c r="VDB1" s="467"/>
      <c r="VDC1" s="467"/>
      <c r="VDD1" s="467"/>
      <c r="VDE1" s="467"/>
      <c r="VDF1" s="467"/>
      <c r="VDG1" s="467"/>
      <c r="VDH1" s="467"/>
      <c r="VDI1" s="467"/>
      <c r="VDJ1" s="467"/>
      <c r="VDK1" s="467"/>
      <c r="VDL1" s="467"/>
      <c r="VDM1" s="467"/>
      <c r="VDN1" s="467"/>
      <c r="VDO1" s="467"/>
      <c r="VDP1" s="467"/>
      <c r="VDQ1" s="467"/>
      <c r="VDR1" s="467"/>
      <c r="VDS1" s="467"/>
      <c r="VDT1" s="467"/>
      <c r="VDU1" s="467"/>
      <c r="VDV1" s="467"/>
      <c r="VDW1" s="467"/>
      <c r="VDX1" s="467"/>
      <c r="VDY1" s="467"/>
      <c r="VDZ1" s="467"/>
      <c r="VEA1" s="467"/>
      <c r="VEB1" s="467"/>
      <c r="VEC1" s="467"/>
      <c r="VED1" s="467"/>
      <c r="VEE1" s="467"/>
      <c r="VEF1" s="467"/>
      <c r="VEG1" s="467"/>
      <c r="VEH1" s="467"/>
      <c r="VEI1" s="467"/>
      <c r="VEJ1" s="467"/>
      <c r="VEK1" s="467"/>
      <c r="VEL1" s="467"/>
      <c r="VEM1" s="467"/>
      <c r="VEN1" s="467"/>
      <c r="VEO1" s="467"/>
      <c r="VEP1" s="467"/>
      <c r="VEQ1" s="467"/>
      <c r="VER1" s="467"/>
      <c r="VES1" s="467"/>
      <c r="VET1" s="467"/>
      <c r="VEU1" s="467"/>
      <c r="VEV1" s="467"/>
      <c r="VEW1" s="467"/>
      <c r="VEX1" s="467"/>
      <c r="VEY1" s="467"/>
      <c r="VEZ1" s="467"/>
      <c r="VFA1" s="467"/>
      <c r="VFB1" s="467"/>
      <c r="VFC1" s="467"/>
      <c r="VFD1" s="467"/>
      <c r="VFE1" s="467"/>
      <c r="VFF1" s="467"/>
      <c r="VFG1" s="467"/>
      <c r="VFH1" s="467"/>
      <c r="VFI1" s="467"/>
      <c r="VFJ1" s="467"/>
      <c r="VFK1" s="467"/>
      <c r="VFL1" s="467"/>
      <c r="VFM1" s="467"/>
      <c r="VFN1" s="467"/>
      <c r="VFO1" s="467"/>
      <c r="VFP1" s="467"/>
      <c r="VFQ1" s="467"/>
      <c r="VFR1" s="467"/>
      <c r="VFS1" s="467"/>
      <c r="VFT1" s="467"/>
      <c r="VFU1" s="467"/>
      <c r="VFV1" s="467"/>
      <c r="VFW1" s="467"/>
      <c r="VFX1" s="467"/>
      <c r="VFY1" s="467"/>
      <c r="VFZ1" s="467"/>
      <c r="VGA1" s="467"/>
      <c r="VGB1" s="467"/>
      <c r="VGC1" s="467"/>
      <c r="VGD1" s="467"/>
      <c r="VGE1" s="467"/>
      <c r="VGF1" s="467"/>
      <c r="VGG1" s="467"/>
      <c r="VGH1" s="467"/>
      <c r="VGI1" s="467"/>
      <c r="VGJ1" s="467"/>
      <c r="VGK1" s="467"/>
      <c r="VGL1" s="467"/>
      <c r="VGM1" s="467"/>
      <c r="VGN1" s="467"/>
      <c r="VGO1" s="467"/>
      <c r="VGP1" s="467"/>
      <c r="VGQ1" s="467"/>
      <c r="VGR1" s="467"/>
      <c r="VGS1" s="467"/>
      <c r="VGT1" s="467"/>
      <c r="VGU1" s="467"/>
      <c r="VGV1" s="467"/>
      <c r="VGW1" s="467"/>
      <c r="VGX1" s="467"/>
      <c r="VGY1" s="467"/>
      <c r="VGZ1" s="467"/>
      <c r="VHA1" s="467"/>
      <c r="VHB1" s="467"/>
      <c r="VHC1" s="467"/>
      <c r="VHD1" s="467"/>
      <c r="VHE1" s="467"/>
      <c r="VHF1" s="467"/>
      <c r="VHG1" s="467"/>
      <c r="VHH1" s="467"/>
      <c r="VHI1" s="467"/>
      <c r="VHJ1" s="467"/>
      <c r="VHK1" s="467"/>
      <c r="VHL1" s="467"/>
      <c r="VHM1" s="467"/>
      <c r="VHN1" s="467"/>
      <c r="VHO1" s="467"/>
      <c r="VHP1" s="467"/>
      <c r="VHQ1" s="467"/>
      <c r="VHR1" s="467"/>
      <c r="VHS1" s="467"/>
      <c r="VHT1" s="467"/>
      <c r="VHU1" s="467"/>
      <c r="VHV1" s="467"/>
      <c r="VHW1" s="467"/>
      <c r="VHX1" s="467"/>
      <c r="VHY1" s="467"/>
      <c r="VHZ1" s="467"/>
      <c r="VIA1" s="467"/>
      <c r="VIB1" s="467"/>
      <c r="VIC1" s="467"/>
      <c r="VID1" s="467"/>
      <c r="VIE1" s="467"/>
      <c r="VIF1" s="467"/>
      <c r="VIG1" s="467"/>
      <c r="VIH1" s="467"/>
      <c r="VII1" s="467"/>
      <c r="VIJ1" s="467"/>
      <c r="VIK1" s="467"/>
      <c r="VIL1" s="467"/>
      <c r="VIM1" s="467"/>
      <c r="VIN1" s="467"/>
      <c r="VIO1" s="467"/>
      <c r="VIP1" s="467"/>
      <c r="VIQ1" s="467"/>
      <c r="VIR1" s="467"/>
      <c r="VIS1" s="467"/>
      <c r="VIT1" s="467"/>
      <c r="VIU1" s="467"/>
      <c r="VIV1" s="467"/>
      <c r="VIW1" s="467"/>
      <c r="VIX1" s="467"/>
      <c r="VIY1" s="467"/>
      <c r="VIZ1" s="467"/>
      <c r="VJA1" s="467"/>
      <c r="VJB1" s="467"/>
      <c r="VJC1" s="467"/>
      <c r="VJD1" s="467"/>
      <c r="VJE1" s="467"/>
      <c r="VJF1" s="467"/>
      <c r="VJG1" s="467"/>
      <c r="VJH1" s="467"/>
      <c r="VJI1" s="467"/>
      <c r="VJJ1" s="467"/>
      <c r="VJK1" s="467"/>
      <c r="VJL1" s="467"/>
      <c r="VJM1" s="467"/>
      <c r="VJN1" s="467"/>
      <c r="VJO1" s="467"/>
      <c r="VJP1" s="467"/>
      <c r="VJQ1" s="467"/>
      <c r="VJR1" s="467"/>
      <c r="VJS1" s="467"/>
      <c r="VJT1" s="467"/>
      <c r="VJU1" s="467"/>
      <c r="VJV1" s="467"/>
      <c r="VJW1" s="467"/>
      <c r="VJX1" s="467"/>
      <c r="VJY1" s="467"/>
      <c r="VJZ1" s="467"/>
      <c r="VKA1" s="467"/>
      <c r="VKB1" s="467"/>
      <c r="VKC1" s="467"/>
      <c r="VKD1" s="467"/>
      <c r="VKE1" s="467"/>
      <c r="VKF1" s="467"/>
      <c r="VKG1" s="467"/>
      <c r="VKH1" s="467"/>
      <c r="VKI1" s="467"/>
      <c r="VKJ1" s="467"/>
      <c r="VKK1" s="467"/>
      <c r="VKL1" s="467"/>
      <c r="VKM1" s="467"/>
      <c r="VKN1" s="467"/>
      <c r="VKO1" s="467"/>
      <c r="VKP1" s="467"/>
      <c r="VKQ1" s="467"/>
      <c r="VKR1" s="467"/>
      <c r="VKS1" s="467"/>
      <c r="VKT1" s="467"/>
      <c r="VKU1" s="467"/>
      <c r="VKV1" s="467"/>
      <c r="VKW1" s="467"/>
      <c r="VKX1" s="467"/>
      <c r="VKY1" s="467"/>
      <c r="VKZ1" s="467"/>
      <c r="VLA1" s="467"/>
      <c r="VLB1" s="467"/>
      <c r="VLC1" s="467"/>
      <c r="VLD1" s="467"/>
      <c r="VLE1" s="467"/>
      <c r="VLF1" s="467"/>
      <c r="VLG1" s="467"/>
      <c r="VLH1" s="467"/>
      <c r="VLI1" s="467"/>
      <c r="VLJ1" s="467"/>
      <c r="VLK1" s="467"/>
      <c r="VLL1" s="467"/>
      <c r="VLM1" s="467"/>
      <c r="VLN1" s="467"/>
      <c r="VLO1" s="467"/>
      <c r="VLP1" s="467"/>
      <c r="VLQ1" s="467"/>
      <c r="VLR1" s="467"/>
      <c r="VLS1" s="467"/>
      <c r="VLT1" s="467"/>
      <c r="VLU1" s="467"/>
      <c r="VLV1" s="467"/>
      <c r="VLW1" s="467"/>
      <c r="VLX1" s="467"/>
      <c r="VLY1" s="467"/>
      <c r="VLZ1" s="467"/>
      <c r="VMA1" s="467"/>
      <c r="VMB1" s="467"/>
      <c r="VMC1" s="467"/>
      <c r="VMD1" s="467"/>
      <c r="VME1" s="467"/>
      <c r="VMF1" s="467"/>
      <c r="VMG1" s="467"/>
      <c r="VMH1" s="467"/>
      <c r="VMI1" s="467"/>
      <c r="VMJ1" s="467"/>
      <c r="VMK1" s="467"/>
      <c r="VML1" s="467"/>
      <c r="VMM1" s="467"/>
      <c r="VMN1" s="467"/>
      <c r="VMO1" s="467"/>
      <c r="VMP1" s="467"/>
      <c r="VMQ1" s="467"/>
      <c r="VMR1" s="467"/>
      <c r="VMS1" s="467"/>
      <c r="VMT1" s="467"/>
      <c r="VMU1" s="467"/>
      <c r="VMV1" s="467"/>
      <c r="VMW1" s="467"/>
      <c r="VMX1" s="467"/>
      <c r="VMY1" s="467"/>
      <c r="VMZ1" s="467"/>
      <c r="VNA1" s="467"/>
      <c r="VNB1" s="467"/>
      <c r="VNC1" s="467"/>
      <c r="VND1" s="467"/>
      <c r="VNE1" s="467"/>
      <c r="VNF1" s="467"/>
      <c r="VNG1" s="467"/>
      <c r="VNH1" s="467"/>
      <c r="VNI1" s="467"/>
      <c r="VNJ1" s="467"/>
      <c r="VNK1" s="467"/>
      <c r="VNL1" s="467"/>
      <c r="VNM1" s="467"/>
      <c r="VNN1" s="467"/>
      <c r="VNO1" s="467"/>
      <c r="VNP1" s="467"/>
      <c r="VNQ1" s="467"/>
      <c r="VNR1" s="467"/>
      <c r="VNS1" s="467"/>
      <c r="VNT1" s="467"/>
      <c r="VNU1" s="467"/>
      <c r="VNV1" s="467"/>
      <c r="VNW1" s="467"/>
      <c r="VNX1" s="467"/>
      <c r="VNY1" s="467"/>
      <c r="VNZ1" s="467"/>
      <c r="VOA1" s="467"/>
      <c r="VOB1" s="467"/>
      <c r="VOC1" s="467"/>
      <c r="VOD1" s="467"/>
      <c r="VOE1" s="467"/>
      <c r="VOF1" s="467"/>
      <c r="VOG1" s="467"/>
      <c r="VOH1" s="467"/>
      <c r="VOI1" s="467"/>
      <c r="VOJ1" s="467"/>
      <c r="VOK1" s="467"/>
      <c r="VOL1" s="467"/>
      <c r="VOM1" s="467"/>
      <c r="VON1" s="467"/>
      <c r="VOO1" s="467"/>
      <c r="VOP1" s="467"/>
      <c r="VOQ1" s="467"/>
      <c r="VOR1" s="467"/>
      <c r="VOS1" s="467"/>
      <c r="VOT1" s="467"/>
      <c r="VOU1" s="467"/>
      <c r="VOV1" s="467"/>
      <c r="VOW1" s="467"/>
      <c r="VOX1" s="467"/>
      <c r="VOY1" s="467"/>
      <c r="VOZ1" s="467"/>
      <c r="VPA1" s="467"/>
      <c r="VPB1" s="467"/>
      <c r="VPC1" s="467"/>
      <c r="VPD1" s="467"/>
      <c r="VPE1" s="467"/>
      <c r="VPF1" s="467"/>
      <c r="VPG1" s="467"/>
      <c r="VPH1" s="467"/>
      <c r="VPI1" s="467"/>
      <c r="VPJ1" s="467"/>
      <c r="VPK1" s="467"/>
      <c r="VPL1" s="467"/>
      <c r="VPM1" s="467"/>
      <c r="VPN1" s="467"/>
      <c r="VPO1" s="467"/>
      <c r="VPP1" s="467"/>
      <c r="VPQ1" s="467"/>
      <c r="VPR1" s="467"/>
      <c r="VPS1" s="467"/>
      <c r="VPT1" s="467"/>
      <c r="VPU1" s="467"/>
      <c r="VPV1" s="467"/>
      <c r="VPW1" s="467"/>
      <c r="VPX1" s="467"/>
      <c r="VPY1" s="467"/>
      <c r="VPZ1" s="467"/>
      <c r="VQA1" s="467"/>
      <c r="VQB1" s="467"/>
      <c r="VQC1" s="467"/>
      <c r="VQD1" s="467"/>
      <c r="VQE1" s="467"/>
      <c r="VQF1" s="467"/>
      <c r="VQG1" s="467"/>
      <c r="VQH1" s="467"/>
      <c r="VQI1" s="467"/>
      <c r="VQJ1" s="467"/>
      <c r="VQK1" s="467"/>
      <c r="VQL1" s="467"/>
      <c r="VQM1" s="467"/>
      <c r="VQN1" s="467"/>
      <c r="VQO1" s="467"/>
      <c r="VQP1" s="467"/>
      <c r="VQQ1" s="467"/>
      <c r="VQR1" s="467"/>
      <c r="VQS1" s="467"/>
      <c r="VQT1" s="467"/>
      <c r="VQU1" s="467"/>
      <c r="VQV1" s="467"/>
      <c r="VQW1" s="467"/>
      <c r="VQX1" s="467"/>
      <c r="VQY1" s="467"/>
      <c r="VQZ1" s="467"/>
      <c r="VRA1" s="467"/>
      <c r="VRB1" s="467"/>
      <c r="VRC1" s="467"/>
      <c r="VRD1" s="467"/>
      <c r="VRE1" s="467"/>
      <c r="VRF1" s="467"/>
      <c r="VRG1" s="467"/>
      <c r="VRH1" s="467"/>
      <c r="VRI1" s="467"/>
      <c r="VRJ1" s="467"/>
      <c r="VRK1" s="467"/>
      <c r="VRL1" s="467"/>
      <c r="VRM1" s="467"/>
      <c r="VRN1" s="467"/>
      <c r="VRO1" s="467"/>
      <c r="VRP1" s="467"/>
      <c r="VRQ1" s="467"/>
      <c r="VRR1" s="467"/>
      <c r="VRS1" s="467"/>
      <c r="VRT1" s="467"/>
      <c r="VRU1" s="467"/>
      <c r="VRV1" s="467"/>
      <c r="VRW1" s="467"/>
      <c r="VRX1" s="467"/>
      <c r="VRY1" s="467"/>
      <c r="VRZ1" s="467"/>
      <c r="VSA1" s="467"/>
      <c r="VSB1" s="467"/>
      <c r="VSC1" s="467"/>
      <c r="VSD1" s="467"/>
      <c r="VSE1" s="467"/>
      <c r="VSF1" s="467"/>
      <c r="VSG1" s="467"/>
      <c r="VSH1" s="467"/>
      <c r="VSI1" s="467"/>
      <c r="VSJ1" s="467"/>
      <c r="VSK1" s="467"/>
      <c r="VSL1" s="467"/>
      <c r="VSM1" s="467"/>
      <c r="VSN1" s="467"/>
      <c r="VSO1" s="467"/>
      <c r="VSP1" s="467"/>
      <c r="VSQ1" s="467"/>
      <c r="VSR1" s="467"/>
      <c r="VSS1" s="467"/>
      <c r="VST1" s="467"/>
      <c r="VSU1" s="467"/>
      <c r="VSV1" s="467"/>
      <c r="VSW1" s="467"/>
      <c r="VSX1" s="467"/>
      <c r="VSY1" s="467"/>
      <c r="VSZ1" s="467"/>
      <c r="VTA1" s="467"/>
      <c r="VTB1" s="467"/>
      <c r="VTC1" s="467"/>
      <c r="VTD1" s="467"/>
      <c r="VTE1" s="467"/>
      <c r="VTF1" s="467"/>
      <c r="VTG1" s="467"/>
      <c r="VTH1" s="467"/>
      <c r="VTI1" s="467"/>
      <c r="VTJ1" s="467"/>
      <c r="VTK1" s="467"/>
      <c r="VTL1" s="467"/>
      <c r="VTM1" s="467"/>
      <c r="VTN1" s="467"/>
      <c r="VTO1" s="467"/>
      <c r="VTP1" s="467"/>
      <c r="VTQ1" s="467"/>
      <c r="VTR1" s="467"/>
      <c r="VTS1" s="467"/>
      <c r="VTT1" s="467"/>
      <c r="VTU1" s="467"/>
      <c r="VTV1" s="467"/>
      <c r="VTW1" s="467"/>
      <c r="VTX1" s="467"/>
      <c r="VTY1" s="467"/>
      <c r="VTZ1" s="467"/>
      <c r="VUA1" s="467"/>
      <c r="VUB1" s="467"/>
      <c r="VUC1" s="467"/>
      <c r="VUD1" s="467"/>
      <c r="VUE1" s="467"/>
      <c r="VUF1" s="467"/>
      <c r="VUG1" s="467"/>
      <c r="VUH1" s="467"/>
      <c r="VUI1" s="467"/>
      <c r="VUJ1" s="467"/>
      <c r="VUK1" s="467"/>
      <c r="VUL1" s="467"/>
      <c r="VUM1" s="467"/>
      <c r="VUN1" s="467"/>
      <c r="VUO1" s="467"/>
      <c r="VUP1" s="467"/>
      <c r="VUQ1" s="467"/>
      <c r="VUR1" s="467"/>
      <c r="VUS1" s="467"/>
      <c r="VUT1" s="467"/>
      <c r="VUU1" s="467"/>
      <c r="VUV1" s="467"/>
      <c r="VUW1" s="467"/>
      <c r="VUX1" s="467"/>
      <c r="VUY1" s="467"/>
      <c r="VUZ1" s="467"/>
      <c r="VVA1" s="467"/>
      <c r="VVB1" s="467"/>
      <c r="VVC1" s="467"/>
      <c r="VVD1" s="467"/>
      <c r="VVE1" s="467"/>
      <c r="VVF1" s="467"/>
      <c r="VVG1" s="467"/>
      <c r="VVH1" s="467"/>
      <c r="VVI1" s="467"/>
      <c r="VVJ1" s="467"/>
      <c r="VVK1" s="467"/>
      <c r="VVL1" s="467"/>
      <c r="VVM1" s="467"/>
      <c r="VVN1" s="467"/>
      <c r="VVO1" s="467"/>
      <c r="VVP1" s="467"/>
      <c r="VVQ1" s="467"/>
      <c r="VVR1" s="467"/>
      <c r="VVS1" s="467"/>
      <c r="VVT1" s="467"/>
      <c r="VVU1" s="467"/>
      <c r="VVV1" s="467"/>
      <c r="VVW1" s="467"/>
      <c r="VVX1" s="467"/>
      <c r="VVY1" s="467"/>
      <c r="VVZ1" s="467"/>
      <c r="VWA1" s="467"/>
      <c r="VWB1" s="467"/>
      <c r="VWC1" s="467"/>
      <c r="VWD1" s="467"/>
      <c r="VWE1" s="467"/>
      <c r="VWF1" s="467"/>
      <c r="VWG1" s="467"/>
      <c r="VWH1" s="467"/>
      <c r="VWI1" s="467"/>
      <c r="VWJ1" s="467"/>
      <c r="VWK1" s="467"/>
      <c r="VWL1" s="467"/>
      <c r="VWM1" s="467"/>
      <c r="VWN1" s="467"/>
      <c r="VWO1" s="467"/>
      <c r="VWP1" s="467"/>
      <c r="VWQ1" s="467"/>
      <c r="VWR1" s="467"/>
      <c r="VWS1" s="467"/>
      <c r="VWT1" s="467"/>
      <c r="VWU1" s="467"/>
      <c r="VWV1" s="467"/>
      <c r="VWW1" s="467"/>
      <c r="VWX1" s="467"/>
      <c r="VWY1" s="467"/>
      <c r="VWZ1" s="467"/>
      <c r="VXA1" s="467"/>
      <c r="VXB1" s="467"/>
      <c r="VXC1" s="467"/>
      <c r="VXD1" s="467"/>
      <c r="VXE1" s="467"/>
      <c r="VXF1" s="467"/>
      <c r="VXG1" s="467"/>
      <c r="VXH1" s="467"/>
      <c r="VXI1" s="467"/>
      <c r="VXJ1" s="467"/>
      <c r="VXK1" s="467"/>
      <c r="VXL1" s="467"/>
      <c r="VXM1" s="467"/>
      <c r="VXN1" s="467"/>
      <c r="VXO1" s="467"/>
      <c r="VXP1" s="467"/>
      <c r="VXQ1" s="467"/>
      <c r="VXR1" s="467"/>
      <c r="VXS1" s="467"/>
      <c r="VXT1" s="467"/>
      <c r="VXU1" s="467"/>
      <c r="VXV1" s="467"/>
      <c r="VXW1" s="467"/>
      <c r="VXX1" s="467"/>
      <c r="VXY1" s="467"/>
      <c r="VXZ1" s="467"/>
      <c r="VYA1" s="467"/>
      <c r="VYB1" s="467"/>
      <c r="VYC1" s="467"/>
      <c r="VYD1" s="467"/>
      <c r="VYE1" s="467"/>
      <c r="VYF1" s="467"/>
      <c r="VYG1" s="467"/>
      <c r="VYH1" s="467"/>
      <c r="VYI1" s="467"/>
      <c r="VYJ1" s="467"/>
      <c r="VYK1" s="467"/>
      <c r="VYL1" s="467"/>
      <c r="VYM1" s="467"/>
      <c r="VYN1" s="467"/>
      <c r="VYO1" s="467"/>
      <c r="VYP1" s="467"/>
      <c r="VYQ1" s="467"/>
      <c r="VYR1" s="467"/>
      <c r="VYS1" s="467"/>
      <c r="VYT1" s="467"/>
      <c r="VYU1" s="467"/>
      <c r="VYV1" s="467"/>
      <c r="VYW1" s="467"/>
      <c r="VYX1" s="467"/>
      <c r="VYY1" s="467"/>
      <c r="VYZ1" s="467"/>
      <c r="VZA1" s="467"/>
      <c r="VZB1" s="467"/>
      <c r="VZC1" s="467"/>
      <c r="VZD1" s="467"/>
      <c r="VZE1" s="467"/>
      <c r="VZF1" s="467"/>
      <c r="VZG1" s="467"/>
      <c r="VZH1" s="467"/>
      <c r="VZI1" s="467"/>
      <c r="VZJ1" s="467"/>
      <c r="VZK1" s="467"/>
      <c r="VZL1" s="467"/>
      <c r="VZM1" s="467"/>
      <c r="VZN1" s="467"/>
      <c r="VZO1" s="467"/>
      <c r="VZP1" s="467"/>
      <c r="VZQ1" s="467"/>
      <c r="VZR1" s="467"/>
      <c r="VZS1" s="467"/>
      <c r="VZT1" s="467"/>
      <c r="VZU1" s="467"/>
      <c r="VZV1" s="467"/>
      <c r="VZW1" s="467"/>
      <c r="VZX1" s="467"/>
      <c r="VZY1" s="467"/>
      <c r="VZZ1" s="467"/>
      <c r="WAA1" s="467"/>
      <c r="WAB1" s="467"/>
      <c r="WAC1" s="467"/>
      <c r="WAD1" s="467"/>
      <c r="WAE1" s="467"/>
      <c r="WAF1" s="467"/>
      <c r="WAG1" s="467"/>
      <c r="WAH1" s="467"/>
      <c r="WAI1" s="467"/>
      <c r="WAJ1" s="467"/>
      <c r="WAK1" s="467"/>
      <c r="WAL1" s="467"/>
      <c r="WAM1" s="467"/>
      <c r="WAN1" s="467"/>
      <c r="WAO1" s="467"/>
      <c r="WAP1" s="467"/>
      <c r="WAQ1" s="467"/>
      <c r="WAR1" s="467"/>
      <c r="WAS1" s="467"/>
      <c r="WAT1" s="467"/>
      <c r="WAU1" s="467"/>
      <c r="WAV1" s="467"/>
      <c r="WAW1" s="467"/>
      <c r="WAX1" s="467"/>
      <c r="WAY1" s="467"/>
      <c r="WAZ1" s="467"/>
      <c r="WBA1" s="467"/>
      <c r="WBB1" s="467"/>
      <c r="WBC1" s="467"/>
      <c r="WBD1" s="467"/>
      <c r="WBE1" s="467"/>
      <c r="WBF1" s="467"/>
      <c r="WBG1" s="467"/>
      <c r="WBH1" s="467"/>
      <c r="WBI1" s="467"/>
      <c r="WBJ1" s="467"/>
      <c r="WBK1" s="467"/>
      <c r="WBL1" s="467"/>
      <c r="WBM1" s="467"/>
      <c r="WBN1" s="467"/>
      <c r="WBO1" s="467"/>
      <c r="WBP1" s="467"/>
      <c r="WBQ1" s="467"/>
      <c r="WBR1" s="467"/>
      <c r="WBS1" s="467"/>
      <c r="WBT1" s="467"/>
      <c r="WBU1" s="467"/>
      <c r="WBV1" s="467"/>
      <c r="WBW1" s="467"/>
      <c r="WBX1" s="467"/>
      <c r="WBY1" s="467"/>
      <c r="WBZ1" s="467"/>
      <c r="WCA1" s="467"/>
      <c r="WCB1" s="467"/>
      <c r="WCC1" s="467"/>
      <c r="WCD1" s="467"/>
      <c r="WCE1" s="467"/>
      <c r="WCF1" s="467"/>
      <c r="WCG1" s="467"/>
      <c r="WCH1" s="467"/>
      <c r="WCI1" s="467"/>
      <c r="WCJ1" s="467"/>
      <c r="WCK1" s="467"/>
      <c r="WCL1" s="467"/>
      <c r="WCM1" s="467"/>
      <c r="WCN1" s="467"/>
      <c r="WCO1" s="467"/>
      <c r="WCP1" s="467"/>
      <c r="WCQ1" s="467"/>
      <c r="WCR1" s="467"/>
      <c r="WCS1" s="467"/>
      <c r="WCT1" s="467"/>
      <c r="WCU1" s="467"/>
      <c r="WCV1" s="467"/>
      <c r="WCW1" s="467"/>
      <c r="WCX1" s="467"/>
      <c r="WCY1" s="467"/>
      <c r="WCZ1" s="467"/>
      <c r="WDA1" s="467"/>
      <c r="WDB1" s="467"/>
      <c r="WDC1" s="467"/>
      <c r="WDD1" s="467"/>
      <c r="WDE1" s="467"/>
      <c r="WDF1" s="467"/>
      <c r="WDG1" s="467"/>
      <c r="WDH1" s="467"/>
      <c r="WDI1" s="467"/>
      <c r="WDJ1" s="467"/>
      <c r="WDK1" s="467"/>
      <c r="WDL1" s="467"/>
      <c r="WDM1" s="467"/>
      <c r="WDN1" s="467"/>
      <c r="WDO1" s="467"/>
      <c r="WDP1" s="467"/>
      <c r="WDQ1" s="467"/>
      <c r="WDR1" s="467"/>
      <c r="WDS1" s="467"/>
      <c r="WDT1" s="467"/>
      <c r="WDU1" s="467"/>
      <c r="WDV1" s="467"/>
      <c r="WDW1" s="467"/>
      <c r="WDX1" s="467"/>
      <c r="WDY1" s="467"/>
      <c r="WDZ1" s="467"/>
      <c r="WEA1" s="467"/>
      <c r="WEB1" s="467"/>
      <c r="WEC1" s="467"/>
      <c r="WED1" s="467"/>
      <c r="WEE1" s="467"/>
      <c r="WEF1" s="467"/>
      <c r="WEG1" s="467"/>
      <c r="WEH1" s="467"/>
      <c r="WEI1" s="467"/>
      <c r="WEJ1" s="467"/>
      <c r="WEK1" s="467"/>
      <c r="WEL1" s="467"/>
      <c r="WEM1" s="467"/>
      <c r="WEN1" s="467"/>
      <c r="WEO1" s="467"/>
      <c r="WEP1" s="467"/>
      <c r="WEQ1" s="467"/>
      <c r="WER1" s="467"/>
      <c r="WES1" s="467"/>
      <c r="WET1" s="467"/>
      <c r="WEU1" s="467"/>
      <c r="WEV1" s="467"/>
      <c r="WEW1" s="467"/>
      <c r="WEX1" s="467"/>
      <c r="WEY1" s="467"/>
      <c r="WEZ1" s="467"/>
      <c r="WFA1" s="467"/>
      <c r="WFB1" s="467"/>
      <c r="WFC1" s="467"/>
      <c r="WFD1" s="467"/>
      <c r="WFE1" s="467"/>
      <c r="WFF1" s="467"/>
      <c r="WFG1" s="467"/>
      <c r="WFH1" s="467"/>
      <c r="WFI1" s="467"/>
      <c r="WFJ1" s="467"/>
      <c r="WFK1" s="467"/>
      <c r="WFL1" s="467"/>
      <c r="WFM1" s="467"/>
      <c r="WFN1" s="467"/>
      <c r="WFO1" s="467"/>
      <c r="WFP1" s="467"/>
      <c r="WFQ1" s="467"/>
      <c r="WFR1" s="467"/>
      <c r="WFS1" s="467"/>
      <c r="WFT1" s="467"/>
      <c r="WFU1" s="467"/>
      <c r="WFV1" s="467"/>
      <c r="WFW1" s="467"/>
      <c r="WFX1" s="467"/>
      <c r="WFY1" s="467"/>
      <c r="WFZ1" s="467"/>
      <c r="WGA1" s="467"/>
      <c r="WGB1" s="467"/>
      <c r="WGC1" s="467"/>
      <c r="WGD1" s="467"/>
      <c r="WGE1" s="467"/>
      <c r="WGF1" s="467"/>
      <c r="WGG1" s="467"/>
      <c r="WGH1" s="467"/>
      <c r="WGI1" s="467"/>
      <c r="WGJ1" s="467"/>
      <c r="WGK1" s="467"/>
      <c r="WGL1" s="467"/>
      <c r="WGM1" s="467"/>
      <c r="WGN1" s="467"/>
      <c r="WGO1" s="467"/>
      <c r="WGP1" s="467"/>
      <c r="WGQ1" s="467"/>
      <c r="WGR1" s="467"/>
      <c r="WGS1" s="467"/>
      <c r="WGT1" s="467"/>
      <c r="WGU1" s="467"/>
      <c r="WGV1" s="467"/>
      <c r="WGW1" s="467"/>
      <c r="WGX1" s="467"/>
      <c r="WGY1" s="467"/>
      <c r="WGZ1" s="467"/>
      <c r="WHA1" s="467"/>
      <c r="WHB1" s="467"/>
      <c r="WHC1" s="467"/>
      <c r="WHD1" s="467"/>
      <c r="WHE1" s="467"/>
      <c r="WHF1" s="467"/>
      <c r="WHG1" s="467"/>
      <c r="WHH1" s="467"/>
      <c r="WHI1" s="467"/>
      <c r="WHJ1" s="467"/>
      <c r="WHK1" s="467"/>
      <c r="WHL1" s="467"/>
      <c r="WHM1" s="467"/>
      <c r="WHN1" s="467"/>
      <c r="WHO1" s="467"/>
      <c r="WHP1" s="467"/>
      <c r="WHQ1" s="467"/>
      <c r="WHR1" s="467"/>
      <c r="WHS1" s="467"/>
      <c r="WHT1" s="467"/>
      <c r="WHU1" s="467"/>
      <c r="WHV1" s="467"/>
      <c r="WHW1" s="467"/>
      <c r="WHX1" s="467"/>
      <c r="WHY1" s="467"/>
      <c r="WHZ1" s="467"/>
      <c r="WIA1" s="467"/>
      <c r="WIB1" s="467"/>
      <c r="WIC1" s="467"/>
      <c r="WID1" s="467"/>
      <c r="WIE1" s="467"/>
      <c r="WIF1" s="467"/>
      <c r="WIG1" s="467"/>
      <c r="WIH1" s="467"/>
      <c r="WII1" s="467"/>
      <c r="WIJ1" s="467"/>
      <c r="WIK1" s="467"/>
      <c r="WIL1" s="467"/>
      <c r="WIM1" s="467"/>
      <c r="WIN1" s="467"/>
      <c r="WIO1" s="467"/>
      <c r="WIP1" s="467"/>
      <c r="WIQ1" s="467"/>
      <c r="WIR1" s="467"/>
      <c r="WIS1" s="467"/>
      <c r="WIT1" s="467"/>
      <c r="WIU1" s="467"/>
      <c r="WIV1" s="467"/>
      <c r="WIW1" s="467"/>
      <c r="WIX1" s="467"/>
      <c r="WIY1" s="467"/>
      <c r="WIZ1" s="467"/>
      <c r="WJA1" s="467"/>
      <c r="WJB1" s="467"/>
      <c r="WJC1" s="467"/>
      <c r="WJD1" s="467"/>
      <c r="WJE1" s="467"/>
      <c r="WJF1" s="467"/>
      <c r="WJG1" s="467"/>
      <c r="WJH1" s="467"/>
      <c r="WJI1" s="467"/>
      <c r="WJJ1" s="467"/>
      <c r="WJK1" s="467"/>
      <c r="WJL1" s="467"/>
      <c r="WJM1" s="467"/>
      <c r="WJN1" s="467"/>
      <c r="WJO1" s="467"/>
      <c r="WJP1" s="467"/>
      <c r="WJQ1" s="467"/>
      <c r="WJR1" s="467"/>
      <c r="WJS1" s="467"/>
      <c r="WJT1" s="467"/>
      <c r="WJU1" s="467"/>
      <c r="WJV1" s="467"/>
      <c r="WJW1" s="467"/>
      <c r="WJX1" s="467"/>
      <c r="WJY1" s="467"/>
      <c r="WJZ1" s="467"/>
      <c r="WKA1" s="467"/>
      <c r="WKB1" s="467"/>
      <c r="WKC1" s="467"/>
      <c r="WKD1" s="467"/>
      <c r="WKE1" s="467"/>
      <c r="WKF1" s="467"/>
      <c r="WKG1" s="467"/>
      <c r="WKH1" s="467"/>
      <c r="WKI1" s="467"/>
      <c r="WKJ1" s="467"/>
      <c r="WKK1" s="467"/>
      <c r="WKL1" s="467"/>
      <c r="WKM1" s="467"/>
      <c r="WKN1" s="467"/>
      <c r="WKO1" s="467"/>
      <c r="WKP1" s="467"/>
      <c r="WKQ1" s="467"/>
      <c r="WKR1" s="467"/>
      <c r="WKS1" s="467"/>
      <c r="WKT1" s="467"/>
      <c r="WKU1" s="467"/>
      <c r="WKV1" s="467"/>
      <c r="WKW1" s="467"/>
      <c r="WKX1" s="467"/>
      <c r="WKY1" s="467"/>
      <c r="WKZ1" s="467"/>
      <c r="WLA1" s="467"/>
      <c r="WLB1" s="467"/>
      <c r="WLC1" s="467"/>
      <c r="WLD1" s="467"/>
      <c r="WLE1" s="467"/>
      <c r="WLF1" s="467"/>
      <c r="WLG1" s="467"/>
      <c r="WLH1" s="467"/>
      <c r="WLI1" s="467"/>
      <c r="WLJ1" s="467"/>
      <c r="WLK1" s="467"/>
      <c r="WLL1" s="467"/>
      <c r="WLM1" s="467"/>
      <c r="WLN1" s="467"/>
      <c r="WLO1" s="467"/>
      <c r="WLP1" s="467"/>
      <c r="WLQ1" s="467"/>
      <c r="WLR1" s="467"/>
      <c r="WLS1" s="467"/>
      <c r="WLT1" s="467"/>
      <c r="WLU1" s="467"/>
      <c r="WLV1" s="467"/>
      <c r="WLW1" s="467"/>
      <c r="WLX1" s="467"/>
      <c r="WLY1" s="467"/>
      <c r="WLZ1" s="467"/>
      <c r="WMA1" s="467"/>
      <c r="WMB1" s="467"/>
      <c r="WMC1" s="467"/>
      <c r="WMD1" s="467"/>
      <c r="WME1" s="467"/>
      <c r="WMF1" s="467"/>
      <c r="WMG1" s="467"/>
      <c r="WMH1" s="467"/>
      <c r="WMI1" s="467"/>
      <c r="WMJ1" s="467"/>
      <c r="WMK1" s="467"/>
      <c r="WML1" s="467"/>
      <c r="WMM1" s="467"/>
      <c r="WMN1" s="467"/>
      <c r="WMO1" s="467"/>
      <c r="WMP1" s="467"/>
      <c r="WMQ1" s="467"/>
      <c r="WMR1" s="467"/>
      <c r="WMS1" s="467"/>
      <c r="WMT1" s="467"/>
      <c r="WMU1" s="467"/>
      <c r="WMV1" s="467"/>
      <c r="WMW1" s="467"/>
      <c r="WMX1" s="467"/>
      <c r="WMY1" s="467"/>
      <c r="WMZ1" s="467"/>
      <c r="WNA1" s="467"/>
      <c r="WNB1" s="467"/>
      <c r="WNC1" s="467"/>
      <c r="WND1" s="467"/>
      <c r="WNE1" s="467"/>
      <c r="WNF1" s="467"/>
      <c r="WNG1" s="467"/>
      <c r="WNH1" s="467"/>
      <c r="WNI1" s="467"/>
      <c r="WNJ1" s="467"/>
      <c r="WNK1" s="467"/>
      <c r="WNL1" s="467"/>
      <c r="WNM1" s="467"/>
      <c r="WNN1" s="467"/>
      <c r="WNO1" s="467"/>
      <c r="WNP1" s="467"/>
      <c r="WNQ1" s="467"/>
      <c r="WNR1" s="467"/>
      <c r="WNS1" s="467"/>
      <c r="WNT1" s="467"/>
      <c r="WNU1" s="467"/>
      <c r="WNV1" s="467"/>
      <c r="WNW1" s="467"/>
      <c r="WNX1" s="467"/>
      <c r="WNY1" s="467"/>
      <c r="WNZ1" s="467"/>
      <c r="WOA1" s="467"/>
      <c r="WOB1" s="467"/>
      <c r="WOC1" s="467"/>
      <c r="WOD1" s="467"/>
      <c r="WOE1" s="467"/>
      <c r="WOF1" s="467"/>
      <c r="WOG1" s="467"/>
      <c r="WOH1" s="467"/>
      <c r="WOI1" s="467"/>
      <c r="WOJ1" s="467"/>
      <c r="WOK1" s="467"/>
      <c r="WOL1" s="467"/>
      <c r="WOM1" s="467"/>
      <c r="WON1" s="467"/>
      <c r="WOO1" s="467"/>
      <c r="WOP1" s="467"/>
      <c r="WOQ1" s="467"/>
      <c r="WOR1" s="467"/>
      <c r="WOS1" s="467"/>
      <c r="WOT1" s="467"/>
      <c r="WOU1" s="467"/>
      <c r="WOV1" s="467"/>
      <c r="WOW1" s="467"/>
      <c r="WOX1" s="467"/>
      <c r="WOY1" s="467"/>
      <c r="WOZ1" s="467"/>
      <c r="WPA1" s="467"/>
      <c r="WPB1" s="467"/>
      <c r="WPC1" s="467"/>
      <c r="WPD1" s="467"/>
      <c r="WPE1" s="467"/>
      <c r="WPF1" s="467"/>
      <c r="WPG1" s="467"/>
      <c r="WPH1" s="467"/>
      <c r="WPI1" s="467"/>
      <c r="WPJ1" s="467"/>
      <c r="WPK1" s="467"/>
      <c r="WPL1" s="467"/>
      <c r="WPM1" s="467"/>
      <c r="WPN1" s="467"/>
      <c r="WPO1" s="467"/>
      <c r="WPP1" s="467"/>
      <c r="WPQ1" s="467"/>
      <c r="WPR1" s="467"/>
      <c r="WPS1" s="467"/>
      <c r="WPT1" s="467"/>
      <c r="WPU1" s="467"/>
      <c r="WPV1" s="467"/>
      <c r="WPW1" s="467"/>
      <c r="WPX1" s="467"/>
      <c r="WPY1" s="467"/>
      <c r="WPZ1" s="467"/>
      <c r="WQA1" s="467"/>
      <c r="WQB1" s="467"/>
      <c r="WQC1" s="467"/>
      <c r="WQD1" s="467"/>
      <c r="WQE1" s="467"/>
      <c r="WQF1" s="467"/>
      <c r="WQG1" s="467"/>
      <c r="WQH1" s="467"/>
      <c r="WQI1" s="467"/>
      <c r="WQJ1" s="467"/>
      <c r="WQK1" s="467"/>
      <c r="WQL1" s="467"/>
      <c r="WQM1" s="467"/>
      <c r="WQN1" s="467"/>
      <c r="WQO1" s="467"/>
      <c r="WQP1" s="467"/>
      <c r="WQQ1" s="467"/>
      <c r="WQR1" s="467"/>
      <c r="WQS1" s="467"/>
      <c r="WQT1" s="467"/>
      <c r="WQU1" s="467"/>
      <c r="WQV1" s="467"/>
      <c r="WQW1" s="467"/>
      <c r="WQX1" s="467"/>
      <c r="WQY1" s="467"/>
      <c r="WQZ1" s="467"/>
      <c r="WRA1" s="467"/>
      <c r="WRB1" s="467"/>
      <c r="WRC1" s="467"/>
      <c r="WRD1" s="467"/>
      <c r="WRE1" s="467"/>
      <c r="WRF1" s="467"/>
      <c r="WRG1" s="467"/>
      <c r="WRH1" s="467"/>
      <c r="WRI1" s="467"/>
      <c r="WRJ1" s="467"/>
      <c r="WRK1" s="467"/>
      <c r="WRL1" s="467"/>
      <c r="WRM1" s="467"/>
      <c r="WRN1" s="467"/>
      <c r="WRO1" s="467"/>
      <c r="WRP1" s="467"/>
      <c r="WRQ1" s="467"/>
      <c r="WRR1" s="467"/>
      <c r="WRS1" s="467"/>
      <c r="WRT1" s="467"/>
      <c r="WRU1" s="467"/>
      <c r="WRV1" s="467"/>
      <c r="WRW1" s="467"/>
      <c r="WRX1" s="467"/>
      <c r="WRY1" s="467"/>
      <c r="WRZ1" s="467"/>
      <c r="WSA1" s="467"/>
      <c r="WSB1" s="467"/>
      <c r="WSC1" s="467"/>
      <c r="WSD1" s="467"/>
      <c r="WSE1" s="467"/>
      <c r="WSF1" s="467"/>
      <c r="WSG1" s="467"/>
      <c r="WSH1" s="467"/>
      <c r="WSI1" s="467"/>
      <c r="WSJ1" s="467"/>
      <c r="WSK1" s="467"/>
      <c r="WSL1" s="467"/>
      <c r="WSM1" s="467"/>
      <c r="WSN1" s="467"/>
      <c r="WSO1" s="467"/>
      <c r="WSP1" s="467"/>
      <c r="WSQ1" s="467"/>
      <c r="WSR1" s="467"/>
      <c r="WSS1" s="467"/>
      <c r="WST1" s="467"/>
      <c r="WSU1" s="467"/>
      <c r="WSV1" s="467"/>
      <c r="WSW1" s="467"/>
      <c r="WSX1" s="467"/>
      <c r="WSY1" s="467"/>
      <c r="WSZ1" s="467"/>
      <c r="WTA1" s="467"/>
      <c r="WTB1" s="467"/>
      <c r="WTC1" s="467"/>
      <c r="WTD1" s="467"/>
      <c r="WTE1" s="467"/>
      <c r="WTF1" s="467"/>
      <c r="WTG1" s="467"/>
      <c r="WTH1" s="467"/>
      <c r="WTI1" s="467"/>
      <c r="WTJ1" s="467"/>
      <c r="WTK1" s="467"/>
      <c r="WTL1" s="467"/>
      <c r="WTM1" s="467"/>
      <c r="WTN1" s="467"/>
      <c r="WTO1" s="467"/>
      <c r="WTP1" s="467"/>
      <c r="WTQ1" s="467"/>
      <c r="WTR1" s="467"/>
      <c r="WTS1" s="467"/>
      <c r="WTT1" s="467"/>
      <c r="WTU1" s="467"/>
      <c r="WTV1" s="467"/>
      <c r="WTW1" s="467"/>
      <c r="WTX1" s="467"/>
      <c r="WTY1" s="467"/>
      <c r="WTZ1" s="467"/>
      <c r="WUA1" s="467"/>
      <c r="WUB1" s="467"/>
      <c r="WUC1" s="467"/>
      <c r="WUD1" s="467"/>
      <c r="WUE1" s="467"/>
      <c r="WUF1" s="467"/>
      <c r="WUG1" s="467"/>
      <c r="WUH1" s="467"/>
      <c r="WUI1" s="467"/>
      <c r="WUJ1" s="467"/>
      <c r="WUK1" s="467"/>
      <c r="WUL1" s="467"/>
      <c r="WUM1" s="467"/>
      <c r="WUN1" s="467"/>
      <c r="WUO1" s="467"/>
      <c r="WUP1" s="467"/>
      <c r="WUQ1" s="467"/>
      <c r="WUR1" s="467"/>
      <c r="WUS1" s="467"/>
      <c r="WUT1" s="467"/>
      <c r="WUU1" s="467"/>
      <c r="WUV1" s="467"/>
      <c r="WUW1" s="467"/>
      <c r="WUX1" s="467"/>
      <c r="WUY1" s="467"/>
      <c r="WUZ1" s="467"/>
      <c r="WVA1" s="467"/>
      <c r="WVB1" s="467"/>
      <c r="WVC1" s="467"/>
      <c r="WVD1" s="467"/>
      <c r="WVE1" s="467"/>
      <c r="WVF1" s="467"/>
      <c r="WVG1" s="467"/>
      <c r="WVH1" s="467"/>
      <c r="WVI1" s="467"/>
      <c r="WVJ1" s="467"/>
      <c r="WVK1" s="467"/>
      <c r="WVL1" s="467"/>
      <c r="WVM1" s="467"/>
      <c r="WVN1" s="467"/>
      <c r="WVO1" s="467"/>
      <c r="WVP1" s="467"/>
      <c r="WVQ1" s="467"/>
      <c r="WVR1" s="467"/>
      <c r="WVS1" s="467"/>
      <c r="WVT1" s="467"/>
      <c r="WVU1" s="467"/>
      <c r="WVV1" s="467"/>
      <c r="WVW1" s="467"/>
      <c r="WVX1" s="467"/>
      <c r="WVY1" s="467"/>
      <c r="WVZ1" s="467"/>
      <c r="WWA1" s="467"/>
      <c r="WWB1" s="467"/>
      <c r="WWC1" s="467"/>
      <c r="WWD1" s="467"/>
      <c r="WWE1" s="467"/>
      <c r="WWF1" s="467"/>
      <c r="WWG1" s="467"/>
      <c r="WWH1" s="467"/>
      <c r="WWI1" s="467"/>
      <c r="WWJ1" s="467"/>
      <c r="WWK1" s="467"/>
      <c r="WWL1" s="467"/>
      <c r="WWM1" s="467"/>
      <c r="WWN1" s="467"/>
      <c r="WWO1" s="467"/>
      <c r="WWP1" s="467"/>
      <c r="WWQ1" s="467"/>
      <c r="WWR1" s="467"/>
      <c r="WWS1" s="467"/>
      <c r="WWT1" s="467"/>
      <c r="WWU1" s="467"/>
      <c r="WWV1" s="467"/>
      <c r="WWW1" s="467"/>
      <c r="WWX1" s="467"/>
      <c r="WWY1" s="467"/>
      <c r="WWZ1" s="467"/>
      <c r="WXA1" s="467"/>
      <c r="WXB1" s="467"/>
      <c r="WXC1" s="467"/>
      <c r="WXD1" s="467"/>
      <c r="WXE1" s="467"/>
      <c r="WXF1" s="467"/>
      <c r="WXG1" s="467"/>
      <c r="WXH1" s="467"/>
      <c r="WXI1" s="467"/>
      <c r="WXJ1" s="467"/>
      <c r="WXK1" s="467"/>
      <c r="WXL1" s="467"/>
      <c r="WXM1" s="467"/>
      <c r="WXN1" s="467"/>
      <c r="WXO1" s="467"/>
      <c r="WXP1" s="467"/>
      <c r="WXQ1" s="467"/>
      <c r="WXR1" s="467"/>
      <c r="WXS1" s="467"/>
      <c r="WXT1" s="467"/>
      <c r="WXU1" s="467"/>
      <c r="WXV1" s="467"/>
      <c r="WXW1" s="467"/>
      <c r="WXX1" s="467"/>
      <c r="WXY1" s="467"/>
      <c r="WXZ1" s="467"/>
      <c r="WYA1" s="467"/>
      <c r="WYB1" s="467"/>
      <c r="WYC1" s="467"/>
      <c r="WYD1" s="467"/>
      <c r="WYE1" s="467"/>
      <c r="WYF1" s="467"/>
      <c r="WYG1" s="467"/>
      <c r="WYH1" s="467"/>
      <c r="WYI1" s="467"/>
      <c r="WYJ1" s="467"/>
      <c r="WYK1" s="467"/>
      <c r="WYL1" s="467"/>
      <c r="WYM1" s="467"/>
      <c r="WYN1" s="467"/>
      <c r="WYO1" s="467"/>
      <c r="WYP1" s="467"/>
      <c r="WYQ1" s="467"/>
      <c r="WYR1" s="467"/>
      <c r="WYS1" s="467"/>
      <c r="WYT1" s="467"/>
      <c r="WYU1" s="467"/>
      <c r="WYV1" s="467"/>
      <c r="WYW1" s="467"/>
      <c r="WYX1" s="467"/>
      <c r="WYY1" s="467"/>
      <c r="WYZ1" s="467"/>
      <c r="WZA1" s="467"/>
      <c r="WZB1" s="467"/>
      <c r="WZC1" s="467"/>
      <c r="WZD1" s="467"/>
      <c r="WZE1" s="467"/>
      <c r="WZF1" s="467"/>
      <c r="WZG1" s="467"/>
      <c r="WZH1" s="467"/>
      <c r="WZI1" s="467"/>
      <c r="WZJ1" s="467"/>
      <c r="WZK1" s="467"/>
      <c r="WZL1" s="467"/>
      <c r="WZM1" s="467"/>
      <c r="WZN1" s="467"/>
      <c r="WZO1" s="467"/>
      <c r="WZP1" s="467"/>
      <c r="WZQ1" s="467"/>
      <c r="WZR1" s="467"/>
      <c r="WZS1" s="467"/>
      <c r="WZT1" s="467"/>
      <c r="WZU1" s="467"/>
      <c r="WZV1" s="467"/>
      <c r="WZW1" s="467"/>
      <c r="WZX1" s="467"/>
      <c r="WZY1" s="467"/>
      <c r="WZZ1" s="467"/>
      <c r="XAA1" s="467"/>
      <c r="XAB1" s="467"/>
      <c r="XAC1" s="467"/>
      <c r="XAD1" s="467"/>
      <c r="XAE1" s="467"/>
      <c r="XAF1" s="467"/>
      <c r="XAG1" s="467"/>
      <c r="XAH1" s="467"/>
      <c r="XAI1" s="467"/>
      <c r="XAJ1" s="467"/>
      <c r="XAK1" s="467"/>
      <c r="XAL1" s="467"/>
      <c r="XAM1" s="467"/>
      <c r="XAN1" s="467"/>
      <c r="XAO1" s="467"/>
      <c r="XAP1" s="467"/>
      <c r="XAQ1" s="467"/>
      <c r="XAR1" s="467"/>
      <c r="XAS1" s="467"/>
      <c r="XAT1" s="467"/>
      <c r="XAU1" s="467"/>
      <c r="XAV1" s="467"/>
      <c r="XAW1" s="467"/>
      <c r="XAX1" s="467"/>
      <c r="XAY1" s="467"/>
      <c r="XAZ1" s="467"/>
      <c r="XBA1" s="467"/>
      <c r="XBB1" s="467"/>
      <c r="XBC1" s="467"/>
      <c r="XBD1" s="467"/>
      <c r="XBE1" s="467"/>
      <c r="XBF1" s="467"/>
      <c r="XBG1" s="467"/>
      <c r="XBH1" s="467"/>
      <c r="XBI1" s="467"/>
      <c r="XBJ1" s="467"/>
      <c r="XBK1" s="467"/>
      <c r="XBL1" s="467"/>
      <c r="XBM1" s="467"/>
      <c r="XBN1" s="467"/>
      <c r="XBO1" s="467"/>
      <c r="XBP1" s="467"/>
      <c r="XBQ1" s="467"/>
      <c r="XBR1" s="467"/>
      <c r="XBS1" s="467"/>
      <c r="XBT1" s="467"/>
      <c r="XBU1" s="467"/>
      <c r="XBV1" s="467"/>
      <c r="XBW1" s="467"/>
      <c r="XBX1" s="467"/>
      <c r="XBY1" s="467"/>
      <c r="XBZ1" s="467"/>
      <c r="XCA1" s="467"/>
      <c r="XCB1" s="467"/>
      <c r="XCC1" s="467"/>
      <c r="XCD1" s="467"/>
      <c r="XCE1" s="467"/>
      <c r="XCF1" s="467"/>
      <c r="XCG1" s="467"/>
      <c r="XCH1" s="467"/>
      <c r="XCI1" s="467"/>
      <c r="XCJ1" s="467"/>
      <c r="XCK1" s="467"/>
      <c r="XCL1" s="467"/>
      <c r="XCM1" s="467"/>
      <c r="XCN1" s="467"/>
      <c r="XCO1" s="467"/>
      <c r="XCP1" s="467"/>
      <c r="XCQ1" s="467"/>
      <c r="XCR1" s="467"/>
      <c r="XCS1" s="467"/>
      <c r="XCT1" s="467"/>
      <c r="XCU1" s="467"/>
      <c r="XCV1" s="467"/>
      <c r="XCW1" s="467"/>
      <c r="XCX1" s="467"/>
      <c r="XCY1" s="467"/>
      <c r="XCZ1" s="467"/>
      <c r="XDA1" s="467"/>
      <c r="XDB1" s="467"/>
      <c r="XDC1" s="467"/>
      <c r="XDD1" s="467"/>
      <c r="XDE1" s="467"/>
      <c r="XDF1" s="467"/>
      <c r="XDG1" s="467"/>
      <c r="XDH1" s="467"/>
      <c r="XDI1" s="467"/>
      <c r="XDJ1" s="467"/>
      <c r="XDK1" s="467"/>
      <c r="XDL1" s="467"/>
      <c r="XDM1" s="467"/>
      <c r="XDN1" s="467"/>
      <c r="XDO1" s="467"/>
      <c r="XDP1" s="467"/>
      <c r="XDQ1" s="467"/>
      <c r="XDR1" s="467"/>
      <c r="XDS1" s="467"/>
      <c r="XDT1" s="467"/>
      <c r="XDU1" s="467"/>
      <c r="XDV1" s="467"/>
      <c r="XDW1" s="467"/>
      <c r="XDX1" s="467"/>
      <c r="XDY1" s="467"/>
      <c r="XDZ1" s="467"/>
      <c r="XEA1" s="467"/>
      <c r="XEB1" s="467"/>
      <c r="XEC1" s="467"/>
      <c r="XED1" s="467"/>
      <c r="XEE1" s="467"/>
      <c r="XEF1" s="467"/>
      <c r="XEG1" s="467"/>
      <c r="XEH1" s="467"/>
      <c r="XEI1" s="467"/>
      <c r="XEJ1" s="467"/>
      <c r="XEK1" s="467"/>
      <c r="XEL1" s="467"/>
      <c r="XEM1" s="467"/>
      <c r="XEN1" s="467"/>
      <c r="XEO1" s="467"/>
      <c r="XEP1" s="467"/>
      <c r="XEQ1" s="467"/>
      <c r="XER1" s="467"/>
      <c r="XES1" s="467"/>
      <c r="XET1" s="467"/>
      <c r="XEU1" s="467"/>
      <c r="XEV1" s="467"/>
      <c r="XEW1" s="467"/>
      <c r="XEX1" s="467"/>
      <c r="XEY1" s="467"/>
      <c r="XEZ1" s="467"/>
      <c r="XFA1" s="467"/>
      <c r="XFB1" s="467"/>
      <c r="XFC1" s="467"/>
      <c r="XFD1" s="467"/>
    </row>
    <row r="2" spans="1:16384" x14ac:dyDescent="0.25">
      <c r="B2" s="4" t="s">
        <v>49</v>
      </c>
      <c r="C2"/>
      <c r="D2"/>
      <c r="E2"/>
      <c r="F2"/>
      <c r="G2"/>
    </row>
    <row r="3" spans="1:16384" ht="26.25" customHeight="1" x14ac:dyDescent="0.25">
      <c r="B3" s="4" t="s">
        <v>145</v>
      </c>
      <c r="C3" s="13"/>
      <c r="D3"/>
      <c r="E3" s="14"/>
      <c r="F3"/>
      <c r="G3" s="13"/>
    </row>
    <row r="4" spans="1:16384" ht="30.6" customHeight="1" x14ac:dyDescent="0.25">
      <c r="B4"/>
      <c r="C4" s="13"/>
      <c r="D4"/>
      <c r="E4" s="14"/>
      <c r="F4"/>
      <c r="G4" s="13"/>
    </row>
    <row r="5" spans="1:16384" ht="26.25" x14ac:dyDescent="0.25">
      <c r="B5" s="113" t="s">
        <v>39</v>
      </c>
      <c r="C5" s="112" t="s">
        <v>142</v>
      </c>
      <c r="D5" s="13"/>
      <c r="E5" s="112" t="s">
        <v>4</v>
      </c>
      <c r="F5" s="13"/>
      <c r="G5" s="112" t="s">
        <v>1</v>
      </c>
    </row>
    <row r="6" spans="1:16384" ht="30" customHeight="1" x14ac:dyDescent="0.25">
      <c r="B6"/>
      <c r="C6" s="14"/>
      <c r="D6"/>
      <c r="E6" s="13"/>
      <c r="F6"/>
      <c r="G6" s="13"/>
    </row>
    <row r="7" spans="1:16384" ht="33" customHeight="1" x14ac:dyDescent="0.25">
      <c r="B7" s="18" t="s">
        <v>141</v>
      </c>
      <c r="C7" s="86">
        <v>35409</v>
      </c>
      <c r="D7" s="87"/>
      <c r="E7" s="86">
        <v>17477</v>
      </c>
      <c r="F7" s="87"/>
      <c r="G7" s="86">
        <v>6919</v>
      </c>
    </row>
    <row r="8" spans="1:16384" ht="21" customHeight="1" x14ac:dyDescent="0.25">
      <c r="B8" s="100"/>
      <c r="C8" s="101"/>
      <c r="D8" s="11"/>
      <c r="E8" s="100"/>
      <c r="F8" s="11"/>
      <c r="G8" s="100"/>
    </row>
    <row r="9" spans="1:16384" ht="21" customHeight="1" x14ac:dyDescent="0.25">
      <c r="B9" s="110" t="s">
        <v>42</v>
      </c>
      <c r="C9" s="111"/>
      <c r="D9" s="97"/>
      <c r="E9" s="110"/>
      <c r="F9" s="97"/>
      <c r="G9" s="109">
        <v>3</v>
      </c>
    </row>
    <row r="10" spans="1:16384" ht="30" customHeight="1" x14ac:dyDescent="0.25">
      <c r="B10" s="107" t="s">
        <v>125</v>
      </c>
      <c r="C10" s="108"/>
      <c r="D10" s="106"/>
      <c r="E10" s="107"/>
      <c r="F10" s="106"/>
      <c r="G10" s="105">
        <v>-32</v>
      </c>
    </row>
    <row r="11" spans="1:16384" ht="36.75" customHeight="1" x14ac:dyDescent="0.25">
      <c r="B11" s="103" t="s">
        <v>140</v>
      </c>
      <c r="C11" s="104"/>
      <c r="D11" s="102"/>
      <c r="E11" s="103"/>
      <c r="F11" s="102"/>
      <c r="G11" s="86">
        <v>1205</v>
      </c>
    </row>
    <row r="12" spans="1:16384" ht="21" customHeight="1" x14ac:dyDescent="0.25">
      <c r="B12" s="100"/>
      <c r="C12" s="101"/>
      <c r="D12" s="11"/>
      <c r="E12" s="100"/>
      <c r="F12" s="11"/>
      <c r="G12" s="100"/>
    </row>
    <row r="13" spans="1:16384" ht="21" customHeight="1" x14ac:dyDescent="0.25">
      <c r="B13" s="88" t="s">
        <v>50</v>
      </c>
      <c r="C13" s="86">
        <v>1883</v>
      </c>
      <c r="D13" s="87"/>
      <c r="E13" s="86">
        <v>1200</v>
      </c>
      <c r="F13" s="11"/>
      <c r="G13" s="85"/>
    </row>
    <row r="14" spans="1:16384" ht="21" customHeight="1" x14ac:dyDescent="0.25">
      <c r="B14" s="99" t="s">
        <v>42</v>
      </c>
      <c r="C14" s="98">
        <v>3</v>
      </c>
      <c r="D14" s="97"/>
      <c r="E14" s="96"/>
      <c r="F14" s="11"/>
      <c r="G14" s="85"/>
    </row>
    <row r="15" spans="1:16384" ht="21" customHeight="1" x14ac:dyDescent="0.25">
      <c r="B15" s="92" t="s">
        <v>43</v>
      </c>
      <c r="C15" s="90">
        <v>6</v>
      </c>
      <c r="D15" s="91"/>
      <c r="E15" s="90">
        <v>18</v>
      </c>
      <c r="F15" s="11"/>
      <c r="G15" s="85"/>
    </row>
    <row r="16" spans="1:16384" ht="30" customHeight="1" x14ac:dyDescent="0.25">
      <c r="B16" s="92" t="s">
        <v>125</v>
      </c>
      <c r="C16" s="90">
        <v>-19</v>
      </c>
      <c r="D16" s="91"/>
      <c r="E16" s="90"/>
      <c r="F16" s="11"/>
      <c r="G16" s="85"/>
    </row>
    <row r="17" spans="2:7" ht="30" customHeight="1" x14ac:dyDescent="0.25">
      <c r="B17" s="92" t="s">
        <v>139</v>
      </c>
      <c r="C17" s="95">
        <v>-15</v>
      </c>
      <c r="D17" s="91"/>
      <c r="E17" s="94">
        <v>-49</v>
      </c>
      <c r="F17" s="11"/>
      <c r="G17" s="93"/>
    </row>
    <row r="18" spans="2:7" ht="30" customHeight="1" x14ac:dyDescent="0.25">
      <c r="B18" s="92" t="s">
        <v>138</v>
      </c>
      <c r="C18" s="90">
        <v>21</v>
      </c>
      <c r="D18" s="91"/>
      <c r="E18" s="90">
        <v>67</v>
      </c>
      <c r="F18" s="11"/>
      <c r="G18" s="89"/>
    </row>
    <row r="19" spans="2:7" ht="30" customHeight="1" x14ac:dyDescent="0.25">
      <c r="B19" s="88" t="s">
        <v>137</v>
      </c>
      <c r="C19" s="86"/>
      <c r="D19" s="87"/>
      <c r="E19" s="86">
        <f>E13+E15+E17+E18</f>
        <v>1236</v>
      </c>
      <c r="F19" s="11"/>
      <c r="G19" s="85"/>
    </row>
    <row r="20" spans="2:7" ht="32.25" customHeight="1" x14ac:dyDescent="0.25">
      <c r="B20" s="88" t="s">
        <v>136</v>
      </c>
      <c r="C20" s="86">
        <f>+C13+C14+C15+C16+C17+C18</f>
        <v>1879</v>
      </c>
      <c r="D20" s="87"/>
      <c r="E20" s="86"/>
      <c r="F20" s="11"/>
      <c r="G20" s="85"/>
    </row>
    <row r="21" spans="2:7" x14ac:dyDescent="0.25">
      <c r="B21" s="11"/>
      <c r="C21" s="11"/>
      <c r="D21" s="11"/>
      <c r="E21" s="11"/>
    </row>
    <row r="22" spans="2:7" x14ac:dyDescent="0.25">
      <c r="B22" s="11"/>
      <c r="C22" s="11"/>
      <c r="D22" s="11"/>
      <c r="E22" s="11"/>
    </row>
    <row r="23" spans="2:7" x14ac:dyDescent="0.25">
      <c r="B23" s="11"/>
      <c r="C23" s="11"/>
      <c r="D23" s="11"/>
      <c r="E23" s="11"/>
    </row>
    <row r="24" spans="2:7" x14ac:dyDescent="0.25">
      <c r="B24" s="11"/>
      <c r="C24" s="11"/>
      <c r="D24" s="11"/>
      <c r="E24" s="11"/>
    </row>
    <row r="25" spans="2:7" x14ac:dyDescent="0.25">
      <c r="B25" s="11"/>
      <c r="C25" s="11"/>
      <c r="D25" s="11"/>
      <c r="E25" s="11"/>
    </row>
    <row r="26" spans="2:7" x14ac:dyDescent="0.25">
      <c r="B26" s="11"/>
      <c r="C26" s="11"/>
      <c r="D26" s="11"/>
      <c r="E26" s="11"/>
    </row>
    <row r="27" spans="2:7" x14ac:dyDescent="0.25">
      <c r="B27" s="11"/>
      <c r="C27" s="11"/>
      <c r="D27" s="11"/>
      <c r="E27" s="11"/>
    </row>
    <row r="28" spans="2:7" x14ac:dyDescent="0.25">
      <c r="C28" s="11"/>
      <c r="D28" s="11"/>
      <c r="E28" s="11"/>
    </row>
    <row r="29" spans="2:7" x14ac:dyDescent="0.25">
      <c r="C29" s="11"/>
      <c r="D29" s="11"/>
      <c r="E29" s="11"/>
    </row>
  </sheetData>
  <mergeCells count="8192">
    <mergeCell ref="XFA1:XFB1"/>
    <mergeCell ref="XFC1:XFD1"/>
    <mergeCell ref="XEO1:XEP1"/>
    <mergeCell ref="XEQ1:XER1"/>
    <mergeCell ref="XES1:XET1"/>
    <mergeCell ref="XEU1:XEV1"/>
    <mergeCell ref="XEW1:XEX1"/>
    <mergeCell ref="XEY1:XEZ1"/>
    <mergeCell ref="XEC1:XED1"/>
    <mergeCell ref="XEE1:XEF1"/>
    <mergeCell ref="XEG1:XEH1"/>
    <mergeCell ref="XEI1:XEJ1"/>
    <mergeCell ref="XEK1:XEL1"/>
    <mergeCell ref="XEM1:XEN1"/>
    <mergeCell ref="XDQ1:XDR1"/>
    <mergeCell ref="XDS1:XDT1"/>
    <mergeCell ref="XDU1:XDV1"/>
    <mergeCell ref="XDW1:XDX1"/>
    <mergeCell ref="XDY1:XDZ1"/>
    <mergeCell ref="XEA1:XEB1"/>
    <mergeCell ref="XDE1:XDF1"/>
    <mergeCell ref="XDG1:XDH1"/>
    <mergeCell ref="XDI1:XDJ1"/>
    <mergeCell ref="XDK1:XDL1"/>
    <mergeCell ref="XDM1:XDN1"/>
    <mergeCell ref="XDO1:XDP1"/>
    <mergeCell ref="XCS1:XCT1"/>
    <mergeCell ref="XCU1:XCV1"/>
    <mergeCell ref="XCW1:XCX1"/>
    <mergeCell ref="XCY1:XCZ1"/>
    <mergeCell ref="XDA1:XDB1"/>
    <mergeCell ref="XDC1:XDD1"/>
    <mergeCell ref="XCG1:XCH1"/>
    <mergeCell ref="XCI1:XCJ1"/>
    <mergeCell ref="XCK1:XCL1"/>
    <mergeCell ref="XCM1:XCN1"/>
    <mergeCell ref="XCO1:XCP1"/>
    <mergeCell ref="XCQ1:XCR1"/>
    <mergeCell ref="XBU1:XBV1"/>
    <mergeCell ref="XBW1:XBX1"/>
    <mergeCell ref="XBY1:XBZ1"/>
    <mergeCell ref="XCA1:XCB1"/>
    <mergeCell ref="XCC1:XCD1"/>
    <mergeCell ref="XCE1:XCF1"/>
    <mergeCell ref="XBI1:XBJ1"/>
    <mergeCell ref="XBK1:XBL1"/>
    <mergeCell ref="XBM1:XBN1"/>
    <mergeCell ref="XBO1:XBP1"/>
    <mergeCell ref="XBQ1:XBR1"/>
    <mergeCell ref="XBS1:XBT1"/>
    <mergeCell ref="XAW1:XAX1"/>
    <mergeCell ref="XAY1:XAZ1"/>
    <mergeCell ref="XBA1:XBB1"/>
    <mergeCell ref="XBC1:XBD1"/>
    <mergeCell ref="XBE1:XBF1"/>
    <mergeCell ref="XBG1:XBH1"/>
    <mergeCell ref="XAK1:XAL1"/>
    <mergeCell ref="XAM1:XAN1"/>
    <mergeCell ref="XAO1:XAP1"/>
    <mergeCell ref="XAQ1:XAR1"/>
    <mergeCell ref="XAS1:XAT1"/>
    <mergeCell ref="XAU1:XAV1"/>
    <mergeCell ref="WZY1:WZZ1"/>
    <mergeCell ref="XAA1:XAB1"/>
    <mergeCell ref="XAC1:XAD1"/>
    <mergeCell ref="XAE1:XAF1"/>
    <mergeCell ref="XAG1:XAH1"/>
    <mergeCell ref="XAI1:XAJ1"/>
    <mergeCell ref="WZM1:WZN1"/>
    <mergeCell ref="WZO1:WZP1"/>
    <mergeCell ref="WZQ1:WZR1"/>
    <mergeCell ref="WZS1:WZT1"/>
    <mergeCell ref="WZU1:WZV1"/>
    <mergeCell ref="WZW1:WZX1"/>
    <mergeCell ref="WZA1:WZB1"/>
    <mergeCell ref="WZC1:WZD1"/>
    <mergeCell ref="WZE1:WZF1"/>
    <mergeCell ref="WZG1:WZH1"/>
    <mergeCell ref="WZI1:WZJ1"/>
    <mergeCell ref="WZK1:WZL1"/>
    <mergeCell ref="WYO1:WYP1"/>
    <mergeCell ref="WYQ1:WYR1"/>
    <mergeCell ref="WYS1:WYT1"/>
    <mergeCell ref="WYU1:WYV1"/>
    <mergeCell ref="WYW1:WYX1"/>
    <mergeCell ref="WYY1:WYZ1"/>
    <mergeCell ref="WYC1:WYD1"/>
    <mergeCell ref="WYE1:WYF1"/>
    <mergeCell ref="WYG1:WYH1"/>
    <mergeCell ref="WYI1:WYJ1"/>
    <mergeCell ref="WYK1:WYL1"/>
    <mergeCell ref="WYM1:WYN1"/>
    <mergeCell ref="WXQ1:WXR1"/>
    <mergeCell ref="WXS1:WXT1"/>
    <mergeCell ref="WXU1:WXV1"/>
    <mergeCell ref="WXW1:WXX1"/>
    <mergeCell ref="WXY1:WXZ1"/>
    <mergeCell ref="WYA1:WYB1"/>
    <mergeCell ref="WXE1:WXF1"/>
    <mergeCell ref="WXG1:WXH1"/>
    <mergeCell ref="WXI1:WXJ1"/>
    <mergeCell ref="WXK1:WXL1"/>
    <mergeCell ref="WXM1:WXN1"/>
    <mergeCell ref="WXO1:WXP1"/>
    <mergeCell ref="WWS1:WWT1"/>
    <mergeCell ref="WWU1:WWV1"/>
    <mergeCell ref="WWW1:WWX1"/>
    <mergeCell ref="WWY1:WWZ1"/>
    <mergeCell ref="WXA1:WXB1"/>
    <mergeCell ref="WXC1:WXD1"/>
    <mergeCell ref="WWG1:WWH1"/>
    <mergeCell ref="WWI1:WWJ1"/>
    <mergeCell ref="WWK1:WWL1"/>
    <mergeCell ref="WWM1:WWN1"/>
    <mergeCell ref="WWO1:WWP1"/>
    <mergeCell ref="WWQ1:WWR1"/>
    <mergeCell ref="WVU1:WVV1"/>
    <mergeCell ref="WVW1:WVX1"/>
    <mergeCell ref="WVY1:WVZ1"/>
    <mergeCell ref="WWA1:WWB1"/>
    <mergeCell ref="WWC1:WWD1"/>
    <mergeCell ref="WWE1:WWF1"/>
    <mergeCell ref="WVI1:WVJ1"/>
    <mergeCell ref="WVK1:WVL1"/>
    <mergeCell ref="WVM1:WVN1"/>
    <mergeCell ref="WVO1:WVP1"/>
    <mergeCell ref="WVQ1:WVR1"/>
    <mergeCell ref="WVS1:WVT1"/>
    <mergeCell ref="WUW1:WUX1"/>
    <mergeCell ref="WUY1:WUZ1"/>
    <mergeCell ref="WVA1:WVB1"/>
    <mergeCell ref="WVC1:WVD1"/>
    <mergeCell ref="WVE1:WVF1"/>
    <mergeCell ref="WVG1:WVH1"/>
    <mergeCell ref="WUK1:WUL1"/>
    <mergeCell ref="WUM1:WUN1"/>
    <mergeCell ref="WUO1:WUP1"/>
    <mergeCell ref="WUQ1:WUR1"/>
    <mergeCell ref="WUS1:WUT1"/>
    <mergeCell ref="WUU1:WUV1"/>
    <mergeCell ref="WTY1:WTZ1"/>
    <mergeCell ref="WUA1:WUB1"/>
    <mergeCell ref="WUC1:WUD1"/>
    <mergeCell ref="WUE1:WUF1"/>
    <mergeCell ref="WUG1:WUH1"/>
    <mergeCell ref="WUI1:WUJ1"/>
    <mergeCell ref="WTM1:WTN1"/>
    <mergeCell ref="WTO1:WTP1"/>
    <mergeCell ref="WTQ1:WTR1"/>
    <mergeCell ref="WTS1:WTT1"/>
    <mergeCell ref="WTU1:WTV1"/>
    <mergeCell ref="WTW1:WTX1"/>
    <mergeCell ref="WTA1:WTB1"/>
    <mergeCell ref="WTC1:WTD1"/>
    <mergeCell ref="WTE1:WTF1"/>
    <mergeCell ref="WTG1:WTH1"/>
    <mergeCell ref="WTI1:WTJ1"/>
    <mergeCell ref="WTK1:WTL1"/>
    <mergeCell ref="WSO1:WSP1"/>
    <mergeCell ref="WSQ1:WSR1"/>
    <mergeCell ref="WSS1:WST1"/>
    <mergeCell ref="WSU1:WSV1"/>
    <mergeCell ref="WSW1:WSX1"/>
    <mergeCell ref="WSY1:WSZ1"/>
    <mergeCell ref="WSC1:WSD1"/>
    <mergeCell ref="WSE1:WSF1"/>
    <mergeCell ref="WSG1:WSH1"/>
    <mergeCell ref="WSI1:WSJ1"/>
    <mergeCell ref="WSK1:WSL1"/>
    <mergeCell ref="WSM1:WSN1"/>
    <mergeCell ref="WRQ1:WRR1"/>
    <mergeCell ref="WRS1:WRT1"/>
    <mergeCell ref="WRU1:WRV1"/>
    <mergeCell ref="WRW1:WRX1"/>
    <mergeCell ref="WRY1:WRZ1"/>
    <mergeCell ref="WSA1:WSB1"/>
    <mergeCell ref="WRE1:WRF1"/>
    <mergeCell ref="WRG1:WRH1"/>
    <mergeCell ref="WRI1:WRJ1"/>
    <mergeCell ref="WRK1:WRL1"/>
    <mergeCell ref="WRM1:WRN1"/>
    <mergeCell ref="WRO1:WRP1"/>
    <mergeCell ref="WQS1:WQT1"/>
    <mergeCell ref="WQU1:WQV1"/>
    <mergeCell ref="WQW1:WQX1"/>
    <mergeCell ref="WQY1:WQZ1"/>
    <mergeCell ref="WRA1:WRB1"/>
    <mergeCell ref="WRC1:WRD1"/>
    <mergeCell ref="WQG1:WQH1"/>
    <mergeCell ref="WQI1:WQJ1"/>
    <mergeCell ref="WQK1:WQL1"/>
    <mergeCell ref="WQM1:WQN1"/>
    <mergeCell ref="WQO1:WQP1"/>
    <mergeCell ref="WQQ1:WQR1"/>
    <mergeCell ref="WPU1:WPV1"/>
    <mergeCell ref="WPW1:WPX1"/>
    <mergeCell ref="WPY1:WPZ1"/>
    <mergeCell ref="WQA1:WQB1"/>
    <mergeCell ref="WQC1:WQD1"/>
    <mergeCell ref="WQE1:WQF1"/>
    <mergeCell ref="WPI1:WPJ1"/>
    <mergeCell ref="WPK1:WPL1"/>
    <mergeCell ref="WPM1:WPN1"/>
    <mergeCell ref="WPO1:WPP1"/>
    <mergeCell ref="WPQ1:WPR1"/>
    <mergeCell ref="WPS1:WPT1"/>
    <mergeCell ref="WOW1:WOX1"/>
    <mergeCell ref="WOY1:WOZ1"/>
    <mergeCell ref="WPA1:WPB1"/>
    <mergeCell ref="WPC1:WPD1"/>
    <mergeCell ref="WPE1:WPF1"/>
    <mergeCell ref="WPG1:WPH1"/>
    <mergeCell ref="WOK1:WOL1"/>
    <mergeCell ref="WOM1:WON1"/>
    <mergeCell ref="WOO1:WOP1"/>
    <mergeCell ref="WOQ1:WOR1"/>
    <mergeCell ref="WOS1:WOT1"/>
    <mergeCell ref="WOU1:WOV1"/>
    <mergeCell ref="WNY1:WNZ1"/>
    <mergeCell ref="WOA1:WOB1"/>
    <mergeCell ref="WOC1:WOD1"/>
    <mergeCell ref="WOE1:WOF1"/>
    <mergeCell ref="WOG1:WOH1"/>
    <mergeCell ref="WOI1:WOJ1"/>
    <mergeCell ref="WNM1:WNN1"/>
    <mergeCell ref="WNO1:WNP1"/>
    <mergeCell ref="WNQ1:WNR1"/>
    <mergeCell ref="WNS1:WNT1"/>
    <mergeCell ref="WNU1:WNV1"/>
    <mergeCell ref="WNW1:WNX1"/>
    <mergeCell ref="WNA1:WNB1"/>
    <mergeCell ref="WNC1:WND1"/>
    <mergeCell ref="WNE1:WNF1"/>
    <mergeCell ref="WNG1:WNH1"/>
    <mergeCell ref="WNI1:WNJ1"/>
    <mergeCell ref="WNK1:WNL1"/>
    <mergeCell ref="WMO1:WMP1"/>
    <mergeCell ref="WMQ1:WMR1"/>
    <mergeCell ref="WMS1:WMT1"/>
    <mergeCell ref="WMU1:WMV1"/>
    <mergeCell ref="WMW1:WMX1"/>
    <mergeCell ref="WMY1:WMZ1"/>
    <mergeCell ref="WMC1:WMD1"/>
    <mergeCell ref="WME1:WMF1"/>
    <mergeCell ref="WMG1:WMH1"/>
    <mergeCell ref="WMI1:WMJ1"/>
    <mergeCell ref="WMK1:WML1"/>
    <mergeCell ref="WMM1:WMN1"/>
    <mergeCell ref="WLQ1:WLR1"/>
    <mergeCell ref="WLS1:WLT1"/>
    <mergeCell ref="WLU1:WLV1"/>
    <mergeCell ref="WLW1:WLX1"/>
    <mergeCell ref="WLY1:WLZ1"/>
    <mergeCell ref="WMA1:WMB1"/>
    <mergeCell ref="WLE1:WLF1"/>
    <mergeCell ref="WLG1:WLH1"/>
    <mergeCell ref="WLI1:WLJ1"/>
    <mergeCell ref="WLK1:WLL1"/>
    <mergeCell ref="WLM1:WLN1"/>
    <mergeCell ref="WLO1:WLP1"/>
    <mergeCell ref="WKS1:WKT1"/>
    <mergeCell ref="WKU1:WKV1"/>
    <mergeCell ref="WKW1:WKX1"/>
    <mergeCell ref="WKY1:WKZ1"/>
    <mergeCell ref="WLA1:WLB1"/>
    <mergeCell ref="WLC1:WLD1"/>
    <mergeCell ref="WKG1:WKH1"/>
    <mergeCell ref="WKI1:WKJ1"/>
    <mergeCell ref="WKK1:WKL1"/>
    <mergeCell ref="WKM1:WKN1"/>
    <mergeCell ref="WKO1:WKP1"/>
    <mergeCell ref="WKQ1:WKR1"/>
    <mergeCell ref="WJU1:WJV1"/>
    <mergeCell ref="WJW1:WJX1"/>
    <mergeCell ref="WJY1:WJZ1"/>
    <mergeCell ref="WKA1:WKB1"/>
    <mergeCell ref="WKC1:WKD1"/>
    <mergeCell ref="WKE1:WKF1"/>
    <mergeCell ref="WJI1:WJJ1"/>
    <mergeCell ref="WJK1:WJL1"/>
    <mergeCell ref="WJM1:WJN1"/>
    <mergeCell ref="WJO1:WJP1"/>
    <mergeCell ref="WJQ1:WJR1"/>
    <mergeCell ref="WJS1:WJT1"/>
    <mergeCell ref="WIW1:WIX1"/>
    <mergeCell ref="WIY1:WIZ1"/>
    <mergeCell ref="WJA1:WJB1"/>
    <mergeCell ref="WJC1:WJD1"/>
    <mergeCell ref="WJE1:WJF1"/>
    <mergeCell ref="WJG1:WJH1"/>
    <mergeCell ref="WIK1:WIL1"/>
    <mergeCell ref="WIM1:WIN1"/>
    <mergeCell ref="WIO1:WIP1"/>
    <mergeCell ref="WIQ1:WIR1"/>
    <mergeCell ref="WIS1:WIT1"/>
    <mergeCell ref="WIU1:WIV1"/>
    <mergeCell ref="WHY1:WHZ1"/>
    <mergeCell ref="WIA1:WIB1"/>
    <mergeCell ref="WIC1:WID1"/>
    <mergeCell ref="WIE1:WIF1"/>
    <mergeCell ref="WIG1:WIH1"/>
    <mergeCell ref="WII1:WIJ1"/>
    <mergeCell ref="WHM1:WHN1"/>
    <mergeCell ref="WHO1:WHP1"/>
    <mergeCell ref="WHQ1:WHR1"/>
    <mergeCell ref="WHS1:WHT1"/>
    <mergeCell ref="WHU1:WHV1"/>
    <mergeCell ref="WHW1:WHX1"/>
    <mergeCell ref="WHA1:WHB1"/>
    <mergeCell ref="WHC1:WHD1"/>
    <mergeCell ref="WHE1:WHF1"/>
    <mergeCell ref="WHG1:WHH1"/>
    <mergeCell ref="WHI1:WHJ1"/>
    <mergeCell ref="WHK1:WHL1"/>
    <mergeCell ref="WGO1:WGP1"/>
    <mergeCell ref="WGQ1:WGR1"/>
    <mergeCell ref="WGS1:WGT1"/>
    <mergeCell ref="WGU1:WGV1"/>
    <mergeCell ref="WGW1:WGX1"/>
    <mergeCell ref="WGY1:WGZ1"/>
    <mergeCell ref="WGC1:WGD1"/>
    <mergeCell ref="WGE1:WGF1"/>
    <mergeCell ref="WGG1:WGH1"/>
    <mergeCell ref="WGI1:WGJ1"/>
    <mergeCell ref="WGK1:WGL1"/>
    <mergeCell ref="WGM1:WGN1"/>
    <mergeCell ref="WFQ1:WFR1"/>
    <mergeCell ref="WFS1:WFT1"/>
    <mergeCell ref="WFU1:WFV1"/>
    <mergeCell ref="WFW1:WFX1"/>
    <mergeCell ref="WFY1:WFZ1"/>
    <mergeCell ref="WGA1:WGB1"/>
    <mergeCell ref="WFE1:WFF1"/>
    <mergeCell ref="WFG1:WFH1"/>
    <mergeCell ref="WFI1:WFJ1"/>
    <mergeCell ref="WFK1:WFL1"/>
    <mergeCell ref="WFM1:WFN1"/>
    <mergeCell ref="WFO1:WFP1"/>
    <mergeCell ref="WES1:WET1"/>
    <mergeCell ref="WEU1:WEV1"/>
    <mergeCell ref="WEW1:WEX1"/>
    <mergeCell ref="WEY1:WEZ1"/>
    <mergeCell ref="WFA1:WFB1"/>
    <mergeCell ref="WFC1:WFD1"/>
    <mergeCell ref="WEG1:WEH1"/>
    <mergeCell ref="WEI1:WEJ1"/>
    <mergeCell ref="WEK1:WEL1"/>
    <mergeCell ref="WEM1:WEN1"/>
    <mergeCell ref="WEO1:WEP1"/>
    <mergeCell ref="WEQ1:WER1"/>
    <mergeCell ref="WDU1:WDV1"/>
    <mergeCell ref="WDW1:WDX1"/>
    <mergeCell ref="WDY1:WDZ1"/>
    <mergeCell ref="WEA1:WEB1"/>
    <mergeCell ref="WEC1:WED1"/>
    <mergeCell ref="WEE1:WEF1"/>
    <mergeCell ref="WDI1:WDJ1"/>
    <mergeCell ref="WDK1:WDL1"/>
    <mergeCell ref="WDM1:WDN1"/>
    <mergeCell ref="WDO1:WDP1"/>
    <mergeCell ref="WDQ1:WDR1"/>
    <mergeCell ref="WDS1:WDT1"/>
    <mergeCell ref="WCW1:WCX1"/>
    <mergeCell ref="WCY1:WCZ1"/>
    <mergeCell ref="WDA1:WDB1"/>
    <mergeCell ref="WDC1:WDD1"/>
    <mergeCell ref="WDE1:WDF1"/>
    <mergeCell ref="WDG1:WDH1"/>
    <mergeCell ref="WCK1:WCL1"/>
    <mergeCell ref="WCM1:WCN1"/>
    <mergeCell ref="WCO1:WCP1"/>
    <mergeCell ref="WCQ1:WCR1"/>
    <mergeCell ref="WCS1:WCT1"/>
    <mergeCell ref="WCU1:WCV1"/>
    <mergeCell ref="WBY1:WBZ1"/>
    <mergeCell ref="WCA1:WCB1"/>
    <mergeCell ref="WCC1:WCD1"/>
    <mergeCell ref="WCE1:WCF1"/>
    <mergeCell ref="WCG1:WCH1"/>
    <mergeCell ref="WCI1:WCJ1"/>
    <mergeCell ref="WBM1:WBN1"/>
    <mergeCell ref="WBO1:WBP1"/>
    <mergeCell ref="WBQ1:WBR1"/>
    <mergeCell ref="WBS1:WBT1"/>
    <mergeCell ref="WBU1:WBV1"/>
    <mergeCell ref="WBW1:WBX1"/>
    <mergeCell ref="WBA1:WBB1"/>
    <mergeCell ref="WBC1:WBD1"/>
    <mergeCell ref="WBE1:WBF1"/>
    <mergeCell ref="WBG1:WBH1"/>
    <mergeCell ref="WBI1:WBJ1"/>
    <mergeCell ref="WBK1:WBL1"/>
    <mergeCell ref="WAO1:WAP1"/>
    <mergeCell ref="WAQ1:WAR1"/>
    <mergeCell ref="WAS1:WAT1"/>
    <mergeCell ref="WAU1:WAV1"/>
    <mergeCell ref="WAW1:WAX1"/>
    <mergeCell ref="WAY1:WAZ1"/>
    <mergeCell ref="WAC1:WAD1"/>
    <mergeCell ref="WAE1:WAF1"/>
    <mergeCell ref="WAG1:WAH1"/>
    <mergeCell ref="WAI1:WAJ1"/>
    <mergeCell ref="WAK1:WAL1"/>
    <mergeCell ref="WAM1:WAN1"/>
    <mergeCell ref="VZQ1:VZR1"/>
    <mergeCell ref="VZS1:VZT1"/>
    <mergeCell ref="VZU1:VZV1"/>
    <mergeCell ref="VZW1:VZX1"/>
    <mergeCell ref="VZY1:VZZ1"/>
    <mergeCell ref="WAA1:WAB1"/>
    <mergeCell ref="VZE1:VZF1"/>
    <mergeCell ref="VZG1:VZH1"/>
    <mergeCell ref="VZI1:VZJ1"/>
    <mergeCell ref="VZK1:VZL1"/>
    <mergeCell ref="VZM1:VZN1"/>
    <mergeCell ref="VZO1:VZP1"/>
    <mergeCell ref="VYS1:VYT1"/>
    <mergeCell ref="VYU1:VYV1"/>
    <mergeCell ref="VYW1:VYX1"/>
    <mergeCell ref="VYY1:VYZ1"/>
    <mergeCell ref="VZA1:VZB1"/>
    <mergeCell ref="VZC1:VZD1"/>
    <mergeCell ref="VYG1:VYH1"/>
    <mergeCell ref="VYI1:VYJ1"/>
    <mergeCell ref="VYK1:VYL1"/>
    <mergeCell ref="VYM1:VYN1"/>
    <mergeCell ref="VYO1:VYP1"/>
    <mergeCell ref="VYQ1:VYR1"/>
    <mergeCell ref="VXU1:VXV1"/>
    <mergeCell ref="VXW1:VXX1"/>
    <mergeCell ref="VXY1:VXZ1"/>
    <mergeCell ref="VYA1:VYB1"/>
    <mergeCell ref="VYC1:VYD1"/>
    <mergeCell ref="VYE1:VYF1"/>
    <mergeCell ref="VXI1:VXJ1"/>
    <mergeCell ref="VXK1:VXL1"/>
    <mergeCell ref="VXM1:VXN1"/>
    <mergeCell ref="VXO1:VXP1"/>
    <mergeCell ref="VXQ1:VXR1"/>
    <mergeCell ref="VXS1:VXT1"/>
    <mergeCell ref="VWW1:VWX1"/>
    <mergeCell ref="VWY1:VWZ1"/>
    <mergeCell ref="VXA1:VXB1"/>
    <mergeCell ref="VXC1:VXD1"/>
    <mergeCell ref="VXE1:VXF1"/>
    <mergeCell ref="VXG1:VXH1"/>
    <mergeCell ref="VWK1:VWL1"/>
    <mergeCell ref="VWM1:VWN1"/>
    <mergeCell ref="VWO1:VWP1"/>
    <mergeCell ref="VWQ1:VWR1"/>
    <mergeCell ref="VWS1:VWT1"/>
    <mergeCell ref="VWU1:VWV1"/>
    <mergeCell ref="VVY1:VVZ1"/>
    <mergeCell ref="VWA1:VWB1"/>
    <mergeCell ref="VWC1:VWD1"/>
    <mergeCell ref="VWE1:VWF1"/>
    <mergeCell ref="VWG1:VWH1"/>
    <mergeCell ref="VWI1:VWJ1"/>
    <mergeCell ref="VVM1:VVN1"/>
    <mergeCell ref="VVO1:VVP1"/>
    <mergeCell ref="VVQ1:VVR1"/>
    <mergeCell ref="VVS1:VVT1"/>
    <mergeCell ref="VVU1:VVV1"/>
    <mergeCell ref="VVW1:VVX1"/>
    <mergeCell ref="VVA1:VVB1"/>
    <mergeCell ref="VVC1:VVD1"/>
    <mergeCell ref="VVE1:VVF1"/>
    <mergeCell ref="VVG1:VVH1"/>
    <mergeCell ref="VVI1:VVJ1"/>
    <mergeCell ref="VVK1:VVL1"/>
    <mergeCell ref="VUO1:VUP1"/>
    <mergeCell ref="VUQ1:VUR1"/>
    <mergeCell ref="VUS1:VUT1"/>
    <mergeCell ref="VUU1:VUV1"/>
    <mergeCell ref="VUW1:VUX1"/>
    <mergeCell ref="VUY1:VUZ1"/>
    <mergeCell ref="VUC1:VUD1"/>
    <mergeCell ref="VUE1:VUF1"/>
    <mergeCell ref="VUG1:VUH1"/>
    <mergeCell ref="VUI1:VUJ1"/>
    <mergeCell ref="VUK1:VUL1"/>
    <mergeCell ref="VUM1:VUN1"/>
    <mergeCell ref="VTQ1:VTR1"/>
    <mergeCell ref="VTS1:VTT1"/>
    <mergeCell ref="VTU1:VTV1"/>
    <mergeCell ref="VTW1:VTX1"/>
    <mergeCell ref="VTY1:VTZ1"/>
    <mergeCell ref="VUA1:VUB1"/>
    <mergeCell ref="VTE1:VTF1"/>
    <mergeCell ref="VTG1:VTH1"/>
    <mergeCell ref="VTI1:VTJ1"/>
    <mergeCell ref="VTK1:VTL1"/>
    <mergeCell ref="VTM1:VTN1"/>
    <mergeCell ref="VTO1:VTP1"/>
    <mergeCell ref="VSS1:VST1"/>
    <mergeCell ref="VSU1:VSV1"/>
    <mergeCell ref="VSW1:VSX1"/>
    <mergeCell ref="VSY1:VSZ1"/>
    <mergeCell ref="VTA1:VTB1"/>
    <mergeCell ref="VTC1:VTD1"/>
    <mergeCell ref="VSG1:VSH1"/>
    <mergeCell ref="VSI1:VSJ1"/>
    <mergeCell ref="VSK1:VSL1"/>
    <mergeCell ref="VSM1:VSN1"/>
    <mergeCell ref="VSO1:VSP1"/>
    <mergeCell ref="VSQ1:VSR1"/>
    <mergeCell ref="VRU1:VRV1"/>
    <mergeCell ref="VRW1:VRX1"/>
    <mergeCell ref="VRY1:VRZ1"/>
    <mergeCell ref="VSA1:VSB1"/>
    <mergeCell ref="VSC1:VSD1"/>
    <mergeCell ref="VSE1:VSF1"/>
    <mergeCell ref="VRI1:VRJ1"/>
    <mergeCell ref="VRK1:VRL1"/>
    <mergeCell ref="VRM1:VRN1"/>
    <mergeCell ref="VRO1:VRP1"/>
    <mergeCell ref="VRQ1:VRR1"/>
    <mergeCell ref="VRS1:VRT1"/>
    <mergeCell ref="VQW1:VQX1"/>
    <mergeCell ref="VQY1:VQZ1"/>
    <mergeCell ref="VRA1:VRB1"/>
    <mergeCell ref="VRC1:VRD1"/>
    <mergeCell ref="VRE1:VRF1"/>
    <mergeCell ref="VRG1:VRH1"/>
    <mergeCell ref="VQK1:VQL1"/>
    <mergeCell ref="VQM1:VQN1"/>
    <mergeCell ref="VQO1:VQP1"/>
    <mergeCell ref="VQQ1:VQR1"/>
    <mergeCell ref="VQS1:VQT1"/>
    <mergeCell ref="VQU1:VQV1"/>
    <mergeCell ref="VPY1:VPZ1"/>
    <mergeCell ref="VQA1:VQB1"/>
    <mergeCell ref="VQC1:VQD1"/>
    <mergeCell ref="VQE1:VQF1"/>
    <mergeCell ref="VQG1:VQH1"/>
    <mergeCell ref="VQI1:VQJ1"/>
    <mergeCell ref="VPM1:VPN1"/>
    <mergeCell ref="VPO1:VPP1"/>
    <mergeCell ref="VPQ1:VPR1"/>
    <mergeCell ref="VPS1:VPT1"/>
    <mergeCell ref="VPU1:VPV1"/>
    <mergeCell ref="VPW1:VPX1"/>
    <mergeCell ref="VPA1:VPB1"/>
    <mergeCell ref="VPC1:VPD1"/>
    <mergeCell ref="VPE1:VPF1"/>
    <mergeCell ref="VPG1:VPH1"/>
    <mergeCell ref="VPI1:VPJ1"/>
    <mergeCell ref="VPK1:VPL1"/>
    <mergeCell ref="VOO1:VOP1"/>
    <mergeCell ref="VOQ1:VOR1"/>
    <mergeCell ref="VOS1:VOT1"/>
    <mergeCell ref="VOU1:VOV1"/>
    <mergeCell ref="VOW1:VOX1"/>
    <mergeCell ref="VOY1:VOZ1"/>
    <mergeCell ref="VOC1:VOD1"/>
    <mergeCell ref="VOE1:VOF1"/>
    <mergeCell ref="VOG1:VOH1"/>
    <mergeCell ref="VOI1:VOJ1"/>
    <mergeCell ref="VOK1:VOL1"/>
    <mergeCell ref="VOM1:VON1"/>
    <mergeCell ref="VNQ1:VNR1"/>
    <mergeCell ref="VNS1:VNT1"/>
    <mergeCell ref="VNU1:VNV1"/>
    <mergeCell ref="VNW1:VNX1"/>
    <mergeCell ref="VNY1:VNZ1"/>
    <mergeCell ref="VOA1:VOB1"/>
    <mergeCell ref="VNE1:VNF1"/>
    <mergeCell ref="VNG1:VNH1"/>
    <mergeCell ref="VNI1:VNJ1"/>
    <mergeCell ref="VNK1:VNL1"/>
    <mergeCell ref="VNM1:VNN1"/>
    <mergeCell ref="VNO1:VNP1"/>
    <mergeCell ref="VMS1:VMT1"/>
    <mergeCell ref="VMU1:VMV1"/>
    <mergeCell ref="VMW1:VMX1"/>
    <mergeCell ref="VMY1:VMZ1"/>
    <mergeCell ref="VNA1:VNB1"/>
    <mergeCell ref="VNC1:VND1"/>
    <mergeCell ref="VMG1:VMH1"/>
    <mergeCell ref="VMI1:VMJ1"/>
    <mergeCell ref="VMK1:VML1"/>
    <mergeCell ref="VMM1:VMN1"/>
    <mergeCell ref="VMO1:VMP1"/>
    <mergeCell ref="VMQ1:VMR1"/>
    <mergeCell ref="VLU1:VLV1"/>
    <mergeCell ref="VLW1:VLX1"/>
    <mergeCell ref="VLY1:VLZ1"/>
    <mergeCell ref="VMA1:VMB1"/>
    <mergeCell ref="VMC1:VMD1"/>
    <mergeCell ref="VME1:VMF1"/>
    <mergeCell ref="VLI1:VLJ1"/>
    <mergeCell ref="VLK1:VLL1"/>
    <mergeCell ref="VLM1:VLN1"/>
    <mergeCell ref="VLO1:VLP1"/>
    <mergeCell ref="VLQ1:VLR1"/>
    <mergeCell ref="VLS1:VLT1"/>
    <mergeCell ref="VKW1:VKX1"/>
    <mergeCell ref="VKY1:VKZ1"/>
    <mergeCell ref="VLA1:VLB1"/>
    <mergeCell ref="VLC1:VLD1"/>
    <mergeCell ref="VLE1:VLF1"/>
    <mergeCell ref="VLG1:VLH1"/>
    <mergeCell ref="VKK1:VKL1"/>
    <mergeCell ref="VKM1:VKN1"/>
    <mergeCell ref="VKO1:VKP1"/>
    <mergeCell ref="VKQ1:VKR1"/>
    <mergeCell ref="VKS1:VKT1"/>
    <mergeCell ref="VKU1:VKV1"/>
    <mergeCell ref="VJY1:VJZ1"/>
    <mergeCell ref="VKA1:VKB1"/>
    <mergeCell ref="VKC1:VKD1"/>
    <mergeCell ref="VKE1:VKF1"/>
    <mergeCell ref="VKG1:VKH1"/>
    <mergeCell ref="VKI1:VKJ1"/>
    <mergeCell ref="VJM1:VJN1"/>
    <mergeCell ref="VJO1:VJP1"/>
    <mergeCell ref="VJQ1:VJR1"/>
    <mergeCell ref="VJS1:VJT1"/>
    <mergeCell ref="VJU1:VJV1"/>
    <mergeCell ref="VJW1:VJX1"/>
    <mergeCell ref="VJA1:VJB1"/>
    <mergeCell ref="VJC1:VJD1"/>
    <mergeCell ref="VJE1:VJF1"/>
    <mergeCell ref="VJG1:VJH1"/>
    <mergeCell ref="VJI1:VJJ1"/>
    <mergeCell ref="VJK1:VJL1"/>
    <mergeCell ref="VIO1:VIP1"/>
    <mergeCell ref="VIQ1:VIR1"/>
    <mergeCell ref="VIS1:VIT1"/>
    <mergeCell ref="VIU1:VIV1"/>
    <mergeCell ref="VIW1:VIX1"/>
    <mergeCell ref="VIY1:VIZ1"/>
    <mergeCell ref="VIC1:VID1"/>
    <mergeCell ref="VIE1:VIF1"/>
    <mergeCell ref="VIG1:VIH1"/>
    <mergeCell ref="VII1:VIJ1"/>
    <mergeCell ref="VIK1:VIL1"/>
    <mergeCell ref="VIM1:VIN1"/>
    <mergeCell ref="VHQ1:VHR1"/>
    <mergeCell ref="VHS1:VHT1"/>
    <mergeCell ref="VHU1:VHV1"/>
    <mergeCell ref="VHW1:VHX1"/>
    <mergeCell ref="VHY1:VHZ1"/>
    <mergeCell ref="VIA1:VIB1"/>
    <mergeCell ref="VHE1:VHF1"/>
    <mergeCell ref="VHG1:VHH1"/>
    <mergeCell ref="VHI1:VHJ1"/>
    <mergeCell ref="VHK1:VHL1"/>
    <mergeCell ref="VHM1:VHN1"/>
    <mergeCell ref="VHO1:VHP1"/>
    <mergeCell ref="VGS1:VGT1"/>
    <mergeCell ref="VGU1:VGV1"/>
    <mergeCell ref="VGW1:VGX1"/>
    <mergeCell ref="VGY1:VGZ1"/>
    <mergeCell ref="VHA1:VHB1"/>
    <mergeCell ref="VHC1:VHD1"/>
    <mergeCell ref="VGG1:VGH1"/>
    <mergeCell ref="VGI1:VGJ1"/>
    <mergeCell ref="VGK1:VGL1"/>
    <mergeCell ref="VGM1:VGN1"/>
    <mergeCell ref="VGO1:VGP1"/>
    <mergeCell ref="VGQ1:VGR1"/>
    <mergeCell ref="VFU1:VFV1"/>
    <mergeCell ref="VFW1:VFX1"/>
    <mergeCell ref="VFY1:VFZ1"/>
    <mergeCell ref="VGA1:VGB1"/>
    <mergeCell ref="VGC1:VGD1"/>
    <mergeCell ref="VGE1:VGF1"/>
    <mergeCell ref="VFI1:VFJ1"/>
    <mergeCell ref="VFK1:VFL1"/>
    <mergeCell ref="VFM1:VFN1"/>
    <mergeCell ref="VFO1:VFP1"/>
    <mergeCell ref="VFQ1:VFR1"/>
    <mergeCell ref="VFS1:VFT1"/>
    <mergeCell ref="VEW1:VEX1"/>
    <mergeCell ref="VEY1:VEZ1"/>
    <mergeCell ref="VFA1:VFB1"/>
    <mergeCell ref="VFC1:VFD1"/>
    <mergeCell ref="VFE1:VFF1"/>
    <mergeCell ref="VFG1:VFH1"/>
    <mergeCell ref="VEK1:VEL1"/>
    <mergeCell ref="VEM1:VEN1"/>
    <mergeCell ref="VEO1:VEP1"/>
    <mergeCell ref="VEQ1:VER1"/>
    <mergeCell ref="VES1:VET1"/>
    <mergeCell ref="VEU1:VEV1"/>
    <mergeCell ref="VDY1:VDZ1"/>
    <mergeCell ref="VEA1:VEB1"/>
    <mergeCell ref="VEC1:VED1"/>
    <mergeCell ref="VEE1:VEF1"/>
    <mergeCell ref="VEG1:VEH1"/>
    <mergeCell ref="VEI1:VEJ1"/>
    <mergeCell ref="VDM1:VDN1"/>
    <mergeCell ref="VDO1:VDP1"/>
    <mergeCell ref="VDQ1:VDR1"/>
    <mergeCell ref="VDS1:VDT1"/>
    <mergeCell ref="VDU1:VDV1"/>
    <mergeCell ref="VDW1:VDX1"/>
    <mergeCell ref="VDA1:VDB1"/>
    <mergeCell ref="VDC1:VDD1"/>
    <mergeCell ref="VDE1:VDF1"/>
    <mergeCell ref="VDG1:VDH1"/>
    <mergeCell ref="VDI1:VDJ1"/>
    <mergeCell ref="VDK1:VDL1"/>
    <mergeCell ref="VCO1:VCP1"/>
    <mergeCell ref="VCQ1:VCR1"/>
    <mergeCell ref="VCS1:VCT1"/>
    <mergeCell ref="VCU1:VCV1"/>
    <mergeCell ref="VCW1:VCX1"/>
    <mergeCell ref="VCY1:VCZ1"/>
    <mergeCell ref="VCC1:VCD1"/>
    <mergeCell ref="VCE1:VCF1"/>
    <mergeCell ref="VCG1:VCH1"/>
    <mergeCell ref="VCI1:VCJ1"/>
    <mergeCell ref="VCK1:VCL1"/>
    <mergeCell ref="VCM1:VCN1"/>
    <mergeCell ref="VBQ1:VBR1"/>
    <mergeCell ref="VBS1:VBT1"/>
    <mergeCell ref="VBU1:VBV1"/>
    <mergeCell ref="VBW1:VBX1"/>
    <mergeCell ref="VBY1:VBZ1"/>
    <mergeCell ref="VCA1:VCB1"/>
    <mergeCell ref="VBE1:VBF1"/>
    <mergeCell ref="VBG1:VBH1"/>
    <mergeCell ref="VBI1:VBJ1"/>
    <mergeCell ref="VBK1:VBL1"/>
    <mergeCell ref="VBM1:VBN1"/>
    <mergeCell ref="VBO1:VBP1"/>
    <mergeCell ref="VAS1:VAT1"/>
    <mergeCell ref="VAU1:VAV1"/>
    <mergeCell ref="VAW1:VAX1"/>
    <mergeCell ref="VAY1:VAZ1"/>
    <mergeCell ref="VBA1:VBB1"/>
    <mergeCell ref="VBC1:VBD1"/>
    <mergeCell ref="VAG1:VAH1"/>
    <mergeCell ref="VAI1:VAJ1"/>
    <mergeCell ref="VAK1:VAL1"/>
    <mergeCell ref="VAM1:VAN1"/>
    <mergeCell ref="VAO1:VAP1"/>
    <mergeCell ref="VAQ1:VAR1"/>
    <mergeCell ref="UZU1:UZV1"/>
    <mergeCell ref="UZW1:UZX1"/>
    <mergeCell ref="UZY1:UZZ1"/>
    <mergeCell ref="VAA1:VAB1"/>
    <mergeCell ref="VAC1:VAD1"/>
    <mergeCell ref="VAE1:VAF1"/>
    <mergeCell ref="UZI1:UZJ1"/>
    <mergeCell ref="UZK1:UZL1"/>
    <mergeCell ref="UZM1:UZN1"/>
    <mergeCell ref="UZO1:UZP1"/>
    <mergeCell ref="UZQ1:UZR1"/>
    <mergeCell ref="UZS1:UZT1"/>
    <mergeCell ref="UYW1:UYX1"/>
    <mergeCell ref="UYY1:UYZ1"/>
    <mergeCell ref="UZA1:UZB1"/>
    <mergeCell ref="UZC1:UZD1"/>
    <mergeCell ref="UZE1:UZF1"/>
    <mergeCell ref="UZG1:UZH1"/>
    <mergeCell ref="UYK1:UYL1"/>
    <mergeCell ref="UYM1:UYN1"/>
    <mergeCell ref="UYO1:UYP1"/>
    <mergeCell ref="UYQ1:UYR1"/>
    <mergeCell ref="UYS1:UYT1"/>
    <mergeCell ref="UYU1:UYV1"/>
    <mergeCell ref="UXY1:UXZ1"/>
    <mergeCell ref="UYA1:UYB1"/>
    <mergeCell ref="UYC1:UYD1"/>
    <mergeCell ref="UYE1:UYF1"/>
    <mergeCell ref="UYG1:UYH1"/>
    <mergeCell ref="UYI1:UYJ1"/>
    <mergeCell ref="UXM1:UXN1"/>
    <mergeCell ref="UXO1:UXP1"/>
    <mergeCell ref="UXQ1:UXR1"/>
    <mergeCell ref="UXS1:UXT1"/>
    <mergeCell ref="UXU1:UXV1"/>
    <mergeCell ref="UXW1:UXX1"/>
    <mergeCell ref="UXA1:UXB1"/>
    <mergeCell ref="UXC1:UXD1"/>
    <mergeCell ref="UXE1:UXF1"/>
    <mergeCell ref="UXG1:UXH1"/>
    <mergeCell ref="UXI1:UXJ1"/>
    <mergeCell ref="UXK1:UXL1"/>
    <mergeCell ref="UWO1:UWP1"/>
    <mergeCell ref="UWQ1:UWR1"/>
    <mergeCell ref="UWS1:UWT1"/>
    <mergeCell ref="UWU1:UWV1"/>
    <mergeCell ref="UWW1:UWX1"/>
    <mergeCell ref="UWY1:UWZ1"/>
    <mergeCell ref="UWC1:UWD1"/>
    <mergeCell ref="UWE1:UWF1"/>
    <mergeCell ref="UWG1:UWH1"/>
    <mergeCell ref="UWI1:UWJ1"/>
    <mergeCell ref="UWK1:UWL1"/>
    <mergeCell ref="UWM1:UWN1"/>
    <mergeCell ref="UVQ1:UVR1"/>
    <mergeCell ref="UVS1:UVT1"/>
    <mergeCell ref="UVU1:UVV1"/>
    <mergeCell ref="UVW1:UVX1"/>
    <mergeCell ref="UVY1:UVZ1"/>
    <mergeCell ref="UWA1:UWB1"/>
    <mergeCell ref="UVE1:UVF1"/>
    <mergeCell ref="UVG1:UVH1"/>
    <mergeCell ref="UVI1:UVJ1"/>
    <mergeCell ref="UVK1:UVL1"/>
    <mergeCell ref="UVM1:UVN1"/>
    <mergeCell ref="UVO1:UVP1"/>
    <mergeCell ref="UUS1:UUT1"/>
    <mergeCell ref="UUU1:UUV1"/>
    <mergeCell ref="UUW1:UUX1"/>
    <mergeCell ref="UUY1:UUZ1"/>
    <mergeCell ref="UVA1:UVB1"/>
    <mergeCell ref="UVC1:UVD1"/>
    <mergeCell ref="UUG1:UUH1"/>
    <mergeCell ref="UUI1:UUJ1"/>
    <mergeCell ref="UUK1:UUL1"/>
    <mergeCell ref="UUM1:UUN1"/>
    <mergeCell ref="UUO1:UUP1"/>
    <mergeCell ref="UUQ1:UUR1"/>
    <mergeCell ref="UTU1:UTV1"/>
    <mergeCell ref="UTW1:UTX1"/>
    <mergeCell ref="UTY1:UTZ1"/>
    <mergeCell ref="UUA1:UUB1"/>
    <mergeCell ref="UUC1:UUD1"/>
    <mergeCell ref="UUE1:UUF1"/>
    <mergeCell ref="UTI1:UTJ1"/>
    <mergeCell ref="UTK1:UTL1"/>
    <mergeCell ref="UTM1:UTN1"/>
    <mergeCell ref="UTO1:UTP1"/>
    <mergeCell ref="UTQ1:UTR1"/>
    <mergeCell ref="UTS1:UTT1"/>
    <mergeCell ref="USW1:USX1"/>
    <mergeCell ref="USY1:USZ1"/>
    <mergeCell ref="UTA1:UTB1"/>
    <mergeCell ref="UTC1:UTD1"/>
    <mergeCell ref="UTE1:UTF1"/>
    <mergeCell ref="UTG1:UTH1"/>
    <mergeCell ref="USK1:USL1"/>
    <mergeCell ref="USM1:USN1"/>
    <mergeCell ref="USO1:USP1"/>
    <mergeCell ref="USQ1:USR1"/>
    <mergeCell ref="USS1:UST1"/>
    <mergeCell ref="USU1:USV1"/>
    <mergeCell ref="URY1:URZ1"/>
    <mergeCell ref="USA1:USB1"/>
    <mergeCell ref="USC1:USD1"/>
    <mergeCell ref="USE1:USF1"/>
    <mergeCell ref="USG1:USH1"/>
    <mergeCell ref="USI1:USJ1"/>
    <mergeCell ref="URM1:URN1"/>
    <mergeCell ref="URO1:URP1"/>
    <mergeCell ref="URQ1:URR1"/>
    <mergeCell ref="URS1:URT1"/>
    <mergeCell ref="URU1:URV1"/>
    <mergeCell ref="URW1:URX1"/>
    <mergeCell ref="URA1:URB1"/>
    <mergeCell ref="URC1:URD1"/>
    <mergeCell ref="URE1:URF1"/>
    <mergeCell ref="URG1:URH1"/>
    <mergeCell ref="URI1:URJ1"/>
    <mergeCell ref="URK1:URL1"/>
    <mergeCell ref="UQO1:UQP1"/>
    <mergeCell ref="UQQ1:UQR1"/>
    <mergeCell ref="UQS1:UQT1"/>
    <mergeCell ref="UQU1:UQV1"/>
    <mergeCell ref="UQW1:UQX1"/>
    <mergeCell ref="UQY1:UQZ1"/>
    <mergeCell ref="UQC1:UQD1"/>
    <mergeCell ref="UQE1:UQF1"/>
    <mergeCell ref="UQG1:UQH1"/>
    <mergeCell ref="UQI1:UQJ1"/>
    <mergeCell ref="UQK1:UQL1"/>
    <mergeCell ref="UQM1:UQN1"/>
    <mergeCell ref="UPQ1:UPR1"/>
    <mergeCell ref="UPS1:UPT1"/>
    <mergeCell ref="UPU1:UPV1"/>
    <mergeCell ref="UPW1:UPX1"/>
    <mergeCell ref="UPY1:UPZ1"/>
    <mergeCell ref="UQA1:UQB1"/>
    <mergeCell ref="UPE1:UPF1"/>
    <mergeCell ref="UPG1:UPH1"/>
    <mergeCell ref="UPI1:UPJ1"/>
    <mergeCell ref="UPK1:UPL1"/>
    <mergeCell ref="UPM1:UPN1"/>
    <mergeCell ref="UPO1:UPP1"/>
    <mergeCell ref="UOS1:UOT1"/>
    <mergeCell ref="UOU1:UOV1"/>
    <mergeCell ref="UOW1:UOX1"/>
    <mergeCell ref="UOY1:UOZ1"/>
    <mergeCell ref="UPA1:UPB1"/>
    <mergeCell ref="UPC1:UPD1"/>
    <mergeCell ref="UOG1:UOH1"/>
    <mergeCell ref="UOI1:UOJ1"/>
    <mergeCell ref="UOK1:UOL1"/>
    <mergeCell ref="UOM1:UON1"/>
    <mergeCell ref="UOO1:UOP1"/>
    <mergeCell ref="UOQ1:UOR1"/>
    <mergeCell ref="UNU1:UNV1"/>
    <mergeCell ref="UNW1:UNX1"/>
    <mergeCell ref="UNY1:UNZ1"/>
    <mergeCell ref="UOA1:UOB1"/>
    <mergeCell ref="UOC1:UOD1"/>
    <mergeCell ref="UOE1:UOF1"/>
    <mergeCell ref="UNI1:UNJ1"/>
    <mergeCell ref="UNK1:UNL1"/>
    <mergeCell ref="UNM1:UNN1"/>
    <mergeCell ref="UNO1:UNP1"/>
    <mergeCell ref="UNQ1:UNR1"/>
    <mergeCell ref="UNS1:UNT1"/>
    <mergeCell ref="UMW1:UMX1"/>
    <mergeCell ref="UMY1:UMZ1"/>
    <mergeCell ref="UNA1:UNB1"/>
    <mergeCell ref="UNC1:UND1"/>
    <mergeCell ref="UNE1:UNF1"/>
    <mergeCell ref="UNG1:UNH1"/>
    <mergeCell ref="UMK1:UML1"/>
    <mergeCell ref="UMM1:UMN1"/>
    <mergeCell ref="UMO1:UMP1"/>
    <mergeCell ref="UMQ1:UMR1"/>
    <mergeCell ref="UMS1:UMT1"/>
    <mergeCell ref="UMU1:UMV1"/>
    <mergeCell ref="ULY1:ULZ1"/>
    <mergeCell ref="UMA1:UMB1"/>
    <mergeCell ref="UMC1:UMD1"/>
    <mergeCell ref="UME1:UMF1"/>
    <mergeCell ref="UMG1:UMH1"/>
    <mergeCell ref="UMI1:UMJ1"/>
    <mergeCell ref="ULM1:ULN1"/>
    <mergeCell ref="ULO1:ULP1"/>
    <mergeCell ref="ULQ1:ULR1"/>
    <mergeCell ref="ULS1:ULT1"/>
    <mergeCell ref="ULU1:ULV1"/>
    <mergeCell ref="ULW1:ULX1"/>
    <mergeCell ref="ULA1:ULB1"/>
    <mergeCell ref="ULC1:ULD1"/>
    <mergeCell ref="ULE1:ULF1"/>
    <mergeCell ref="ULG1:ULH1"/>
    <mergeCell ref="ULI1:ULJ1"/>
    <mergeCell ref="ULK1:ULL1"/>
    <mergeCell ref="UKO1:UKP1"/>
    <mergeCell ref="UKQ1:UKR1"/>
    <mergeCell ref="UKS1:UKT1"/>
    <mergeCell ref="UKU1:UKV1"/>
    <mergeCell ref="UKW1:UKX1"/>
    <mergeCell ref="UKY1:UKZ1"/>
    <mergeCell ref="UKC1:UKD1"/>
    <mergeCell ref="UKE1:UKF1"/>
    <mergeCell ref="UKG1:UKH1"/>
    <mergeCell ref="UKI1:UKJ1"/>
    <mergeCell ref="UKK1:UKL1"/>
    <mergeCell ref="UKM1:UKN1"/>
    <mergeCell ref="UJQ1:UJR1"/>
    <mergeCell ref="UJS1:UJT1"/>
    <mergeCell ref="UJU1:UJV1"/>
    <mergeCell ref="UJW1:UJX1"/>
    <mergeCell ref="UJY1:UJZ1"/>
    <mergeCell ref="UKA1:UKB1"/>
    <mergeCell ref="UJE1:UJF1"/>
    <mergeCell ref="UJG1:UJH1"/>
    <mergeCell ref="UJI1:UJJ1"/>
    <mergeCell ref="UJK1:UJL1"/>
    <mergeCell ref="UJM1:UJN1"/>
    <mergeCell ref="UJO1:UJP1"/>
    <mergeCell ref="UIS1:UIT1"/>
    <mergeCell ref="UIU1:UIV1"/>
    <mergeCell ref="UIW1:UIX1"/>
    <mergeCell ref="UIY1:UIZ1"/>
    <mergeCell ref="UJA1:UJB1"/>
    <mergeCell ref="UJC1:UJD1"/>
    <mergeCell ref="UIG1:UIH1"/>
    <mergeCell ref="UII1:UIJ1"/>
    <mergeCell ref="UIK1:UIL1"/>
    <mergeCell ref="UIM1:UIN1"/>
    <mergeCell ref="UIO1:UIP1"/>
    <mergeCell ref="UIQ1:UIR1"/>
    <mergeCell ref="UHU1:UHV1"/>
    <mergeCell ref="UHW1:UHX1"/>
    <mergeCell ref="UHY1:UHZ1"/>
    <mergeCell ref="UIA1:UIB1"/>
    <mergeCell ref="UIC1:UID1"/>
    <mergeCell ref="UIE1:UIF1"/>
    <mergeCell ref="UHI1:UHJ1"/>
    <mergeCell ref="UHK1:UHL1"/>
    <mergeCell ref="UHM1:UHN1"/>
    <mergeCell ref="UHO1:UHP1"/>
    <mergeCell ref="UHQ1:UHR1"/>
    <mergeCell ref="UHS1:UHT1"/>
    <mergeCell ref="UGW1:UGX1"/>
    <mergeCell ref="UGY1:UGZ1"/>
    <mergeCell ref="UHA1:UHB1"/>
    <mergeCell ref="UHC1:UHD1"/>
    <mergeCell ref="UHE1:UHF1"/>
    <mergeCell ref="UHG1:UHH1"/>
    <mergeCell ref="UGK1:UGL1"/>
    <mergeCell ref="UGM1:UGN1"/>
    <mergeCell ref="UGO1:UGP1"/>
    <mergeCell ref="UGQ1:UGR1"/>
    <mergeCell ref="UGS1:UGT1"/>
    <mergeCell ref="UGU1:UGV1"/>
    <mergeCell ref="UFY1:UFZ1"/>
    <mergeCell ref="UGA1:UGB1"/>
    <mergeCell ref="UGC1:UGD1"/>
    <mergeCell ref="UGE1:UGF1"/>
    <mergeCell ref="UGG1:UGH1"/>
    <mergeCell ref="UGI1:UGJ1"/>
    <mergeCell ref="UFM1:UFN1"/>
    <mergeCell ref="UFO1:UFP1"/>
    <mergeCell ref="UFQ1:UFR1"/>
    <mergeCell ref="UFS1:UFT1"/>
    <mergeCell ref="UFU1:UFV1"/>
    <mergeCell ref="UFW1:UFX1"/>
    <mergeCell ref="UFA1:UFB1"/>
    <mergeCell ref="UFC1:UFD1"/>
    <mergeCell ref="UFE1:UFF1"/>
    <mergeCell ref="UFG1:UFH1"/>
    <mergeCell ref="UFI1:UFJ1"/>
    <mergeCell ref="UFK1:UFL1"/>
    <mergeCell ref="UEO1:UEP1"/>
    <mergeCell ref="UEQ1:UER1"/>
    <mergeCell ref="UES1:UET1"/>
    <mergeCell ref="UEU1:UEV1"/>
    <mergeCell ref="UEW1:UEX1"/>
    <mergeCell ref="UEY1:UEZ1"/>
    <mergeCell ref="UEC1:UED1"/>
    <mergeCell ref="UEE1:UEF1"/>
    <mergeCell ref="UEG1:UEH1"/>
    <mergeCell ref="UEI1:UEJ1"/>
    <mergeCell ref="UEK1:UEL1"/>
    <mergeCell ref="UEM1:UEN1"/>
    <mergeCell ref="UDQ1:UDR1"/>
    <mergeCell ref="UDS1:UDT1"/>
    <mergeCell ref="UDU1:UDV1"/>
    <mergeCell ref="UDW1:UDX1"/>
    <mergeCell ref="UDY1:UDZ1"/>
    <mergeCell ref="UEA1:UEB1"/>
    <mergeCell ref="UDE1:UDF1"/>
    <mergeCell ref="UDG1:UDH1"/>
    <mergeCell ref="UDI1:UDJ1"/>
    <mergeCell ref="UDK1:UDL1"/>
    <mergeCell ref="UDM1:UDN1"/>
    <mergeCell ref="UDO1:UDP1"/>
    <mergeCell ref="UCS1:UCT1"/>
    <mergeCell ref="UCU1:UCV1"/>
    <mergeCell ref="UCW1:UCX1"/>
    <mergeCell ref="UCY1:UCZ1"/>
    <mergeCell ref="UDA1:UDB1"/>
    <mergeCell ref="UDC1:UDD1"/>
    <mergeCell ref="UCG1:UCH1"/>
    <mergeCell ref="UCI1:UCJ1"/>
    <mergeCell ref="UCK1:UCL1"/>
    <mergeCell ref="UCM1:UCN1"/>
    <mergeCell ref="UCO1:UCP1"/>
    <mergeCell ref="UCQ1:UCR1"/>
    <mergeCell ref="UBU1:UBV1"/>
    <mergeCell ref="UBW1:UBX1"/>
    <mergeCell ref="UBY1:UBZ1"/>
    <mergeCell ref="UCA1:UCB1"/>
    <mergeCell ref="UCC1:UCD1"/>
    <mergeCell ref="UCE1:UCF1"/>
    <mergeCell ref="UBI1:UBJ1"/>
    <mergeCell ref="UBK1:UBL1"/>
    <mergeCell ref="UBM1:UBN1"/>
    <mergeCell ref="UBO1:UBP1"/>
    <mergeCell ref="UBQ1:UBR1"/>
    <mergeCell ref="UBS1:UBT1"/>
    <mergeCell ref="UAW1:UAX1"/>
    <mergeCell ref="UAY1:UAZ1"/>
    <mergeCell ref="UBA1:UBB1"/>
    <mergeCell ref="UBC1:UBD1"/>
    <mergeCell ref="UBE1:UBF1"/>
    <mergeCell ref="UBG1:UBH1"/>
    <mergeCell ref="UAK1:UAL1"/>
    <mergeCell ref="UAM1:UAN1"/>
    <mergeCell ref="UAO1:UAP1"/>
    <mergeCell ref="UAQ1:UAR1"/>
    <mergeCell ref="UAS1:UAT1"/>
    <mergeCell ref="UAU1:UAV1"/>
    <mergeCell ref="TZY1:TZZ1"/>
    <mergeCell ref="UAA1:UAB1"/>
    <mergeCell ref="UAC1:UAD1"/>
    <mergeCell ref="UAE1:UAF1"/>
    <mergeCell ref="UAG1:UAH1"/>
    <mergeCell ref="UAI1:UAJ1"/>
    <mergeCell ref="TZM1:TZN1"/>
    <mergeCell ref="TZO1:TZP1"/>
    <mergeCell ref="TZQ1:TZR1"/>
    <mergeCell ref="TZS1:TZT1"/>
    <mergeCell ref="TZU1:TZV1"/>
    <mergeCell ref="TZW1:TZX1"/>
    <mergeCell ref="TZA1:TZB1"/>
    <mergeCell ref="TZC1:TZD1"/>
    <mergeCell ref="TZE1:TZF1"/>
    <mergeCell ref="TZG1:TZH1"/>
    <mergeCell ref="TZI1:TZJ1"/>
    <mergeCell ref="TZK1:TZL1"/>
    <mergeCell ref="TYO1:TYP1"/>
    <mergeCell ref="TYQ1:TYR1"/>
    <mergeCell ref="TYS1:TYT1"/>
    <mergeCell ref="TYU1:TYV1"/>
    <mergeCell ref="TYW1:TYX1"/>
    <mergeCell ref="TYY1:TYZ1"/>
    <mergeCell ref="TYC1:TYD1"/>
    <mergeCell ref="TYE1:TYF1"/>
    <mergeCell ref="TYG1:TYH1"/>
    <mergeCell ref="TYI1:TYJ1"/>
    <mergeCell ref="TYK1:TYL1"/>
    <mergeCell ref="TYM1:TYN1"/>
    <mergeCell ref="TXQ1:TXR1"/>
    <mergeCell ref="TXS1:TXT1"/>
    <mergeCell ref="TXU1:TXV1"/>
    <mergeCell ref="TXW1:TXX1"/>
    <mergeCell ref="TXY1:TXZ1"/>
    <mergeCell ref="TYA1:TYB1"/>
    <mergeCell ref="TXE1:TXF1"/>
    <mergeCell ref="TXG1:TXH1"/>
    <mergeCell ref="TXI1:TXJ1"/>
    <mergeCell ref="TXK1:TXL1"/>
    <mergeCell ref="TXM1:TXN1"/>
    <mergeCell ref="TXO1:TXP1"/>
    <mergeCell ref="TWS1:TWT1"/>
    <mergeCell ref="TWU1:TWV1"/>
    <mergeCell ref="TWW1:TWX1"/>
    <mergeCell ref="TWY1:TWZ1"/>
    <mergeCell ref="TXA1:TXB1"/>
    <mergeCell ref="TXC1:TXD1"/>
    <mergeCell ref="TWG1:TWH1"/>
    <mergeCell ref="TWI1:TWJ1"/>
    <mergeCell ref="TWK1:TWL1"/>
    <mergeCell ref="TWM1:TWN1"/>
    <mergeCell ref="TWO1:TWP1"/>
    <mergeCell ref="TWQ1:TWR1"/>
    <mergeCell ref="TVU1:TVV1"/>
    <mergeCell ref="TVW1:TVX1"/>
    <mergeCell ref="TVY1:TVZ1"/>
    <mergeCell ref="TWA1:TWB1"/>
    <mergeCell ref="TWC1:TWD1"/>
    <mergeCell ref="TWE1:TWF1"/>
    <mergeCell ref="TVI1:TVJ1"/>
    <mergeCell ref="TVK1:TVL1"/>
    <mergeCell ref="TVM1:TVN1"/>
    <mergeCell ref="TVO1:TVP1"/>
    <mergeCell ref="TVQ1:TVR1"/>
    <mergeCell ref="TVS1:TVT1"/>
    <mergeCell ref="TUW1:TUX1"/>
    <mergeCell ref="TUY1:TUZ1"/>
    <mergeCell ref="TVA1:TVB1"/>
    <mergeCell ref="TVC1:TVD1"/>
    <mergeCell ref="TVE1:TVF1"/>
    <mergeCell ref="TVG1:TVH1"/>
    <mergeCell ref="TUK1:TUL1"/>
    <mergeCell ref="TUM1:TUN1"/>
    <mergeCell ref="TUO1:TUP1"/>
    <mergeCell ref="TUQ1:TUR1"/>
    <mergeCell ref="TUS1:TUT1"/>
    <mergeCell ref="TUU1:TUV1"/>
    <mergeCell ref="TTY1:TTZ1"/>
    <mergeCell ref="TUA1:TUB1"/>
    <mergeCell ref="TUC1:TUD1"/>
    <mergeCell ref="TUE1:TUF1"/>
    <mergeCell ref="TUG1:TUH1"/>
    <mergeCell ref="TUI1:TUJ1"/>
    <mergeCell ref="TTM1:TTN1"/>
    <mergeCell ref="TTO1:TTP1"/>
    <mergeCell ref="TTQ1:TTR1"/>
    <mergeCell ref="TTS1:TTT1"/>
    <mergeCell ref="TTU1:TTV1"/>
    <mergeCell ref="TTW1:TTX1"/>
    <mergeCell ref="TTA1:TTB1"/>
    <mergeCell ref="TTC1:TTD1"/>
    <mergeCell ref="TTE1:TTF1"/>
    <mergeCell ref="TTG1:TTH1"/>
    <mergeCell ref="TTI1:TTJ1"/>
    <mergeCell ref="TTK1:TTL1"/>
    <mergeCell ref="TSO1:TSP1"/>
    <mergeCell ref="TSQ1:TSR1"/>
    <mergeCell ref="TSS1:TST1"/>
    <mergeCell ref="TSU1:TSV1"/>
    <mergeCell ref="TSW1:TSX1"/>
    <mergeCell ref="TSY1:TSZ1"/>
    <mergeCell ref="TSC1:TSD1"/>
    <mergeCell ref="TSE1:TSF1"/>
    <mergeCell ref="TSG1:TSH1"/>
    <mergeCell ref="TSI1:TSJ1"/>
    <mergeCell ref="TSK1:TSL1"/>
    <mergeCell ref="TSM1:TSN1"/>
    <mergeCell ref="TRQ1:TRR1"/>
    <mergeCell ref="TRS1:TRT1"/>
    <mergeCell ref="TRU1:TRV1"/>
    <mergeCell ref="TRW1:TRX1"/>
    <mergeCell ref="TRY1:TRZ1"/>
    <mergeCell ref="TSA1:TSB1"/>
    <mergeCell ref="TRE1:TRF1"/>
    <mergeCell ref="TRG1:TRH1"/>
    <mergeCell ref="TRI1:TRJ1"/>
    <mergeCell ref="TRK1:TRL1"/>
    <mergeCell ref="TRM1:TRN1"/>
    <mergeCell ref="TRO1:TRP1"/>
    <mergeCell ref="TQS1:TQT1"/>
    <mergeCell ref="TQU1:TQV1"/>
    <mergeCell ref="TQW1:TQX1"/>
    <mergeCell ref="TQY1:TQZ1"/>
    <mergeCell ref="TRA1:TRB1"/>
    <mergeCell ref="TRC1:TRD1"/>
    <mergeCell ref="TQG1:TQH1"/>
    <mergeCell ref="TQI1:TQJ1"/>
    <mergeCell ref="TQK1:TQL1"/>
    <mergeCell ref="TQM1:TQN1"/>
    <mergeCell ref="TQO1:TQP1"/>
    <mergeCell ref="TQQ1:TQR1"/>
    <mergeCell ref="TPU1:TPV1"/>
    <mergeCell ref="TPW1:TPX1"/>
    <mergeCell ref="TPY1:TPZ1"/>
    <mergeCell ref="TQA1:TQB1"/>
    <mergeCell ref="TQC1:TQD1"/>
    <mergeCell ref="TQE1:TQF1"/>
    <mergeCell ref="TPI1:TPJ1"/>
    <mergeCell ref="TPK1:TPL1"/>
    <mergeCell ref="TPM1:TPN1"/>
    <mergeCell ref="TPO1:TPP1"/>
    <mergeCell ref="TPQ1:TPR1"/>
    <mergeCell ref="TPS1:TPT1"/>
    <mergeCell ref="TOW1:TOX1"/>
    <mergeCell ref="TOY1:TOZ1"/>
    <mergeCell ref="TPA1:TPB1"/>
    <mergeCell ref="TPC1:TPD1"/>
    <mergeCell ref="TPE1:TPF1"/>
    <mergeCell ref="TPG1:TPH1"/>
    <mergeCell ref="TOK1:TOL1"/>
    <mergeCell ref="TOM1:TON1"/>
    <mergeCell ref="TOO1:TOP1"/>
    <mergeCell ref="TOQ1:TOR1"/>
    <mergeCell ref="TOS1:TOT1"/>
    <mergeCell ref="TOU1:TOV1"/>
    <mergeCell ref="TNY1:TNZ1"/>
    <mergeCell ref="TOA1:TOB1"/>
    <mergeCell ref="TOC1:TOD1"/>
    <mergeCell ref="TOE1:TOF1"/>
    <mergeCell ref="TOG1:TOH1"/>
    <mergeCell ref="TOI1:TOJ1"/>
    <mergeCell ref="TNM1:TNN1"/>
    <mergeCell ref="TNO1:TNP1"/>
    <mergeCell ref="TNQ1:TNR1"/>
    <mergeCell ref="TNS1:TNT1"/>
    <mergeCell ref="TNU1:TNV1"/>
    <mergeCell ref="TNW1:TNX1"/>
    <mergeCell ref="TNA1:TNB1"/>
    <mergeCell ref="TNC1:TND1"/>
    <mergeCell ref="TNE1:TNF1"/>
    <mergeCell ref="TNG1:TNH1"/>
    <mergeCell ref="TNI1:TNJ1"/>
    <mergeCell ref="TNK1:TNL1"/>
    <mergeCell ref="TMO1:TMP1"/>
    <mergeCell ref="TMQ1:TMR1"/>
    <mergeCell ref="TMS1:TMT1"/>
    <mergeCell ref="TMU1:TMV1"/>
    <mergeCell ref="TMW1:TMX1"/>
    <mergeCell ref="TMY1:TMZ1"/>
    <mergeCell ref="TMC1:TMD1"/>
    <mergeCell ref="TME1:TMF1"/>
    <mergeCell ref="TMG1:TMH1"/>
    <mergeCell ref="TMI1:TMJ1"/>
    <mergeCell ref="TMK1:TML1"/>
    <mergeCell ref="TMM1:TMN1"/>
    <mergeCell ref="TLQ1:TLR1"/>
    <mergeCell ref="TLS1:TLT1"/>
    <mergeCell ref="TLU1:TLV1"/>
    <mergeCell ref="TLW1:TLX1"/>
    <mergeCell ref="TLY1:TLZ1"/>
    <mergeCell ref="TMA1:TMB1"/>
    <mergeCell ref="TLE1:TLF1"/>
    <mergeCell ref="TLG1:TLH1"/>
    <mergeCell ref="TLI1:TLJ1"/>
    <mergeCell ref="TLK1:TLL1"/>
    <mergeCell ref="TLM1:TLN1"/>
    <mergeCell ref="TLO1:TLP1"/>
    <mergeCell ref="TKS1:TKT1"/>
    <mergeCell ref="TKU1:TKV1"/>
    <mergeCell ref="TKW1:TKX1"/>
    <mergeCell ref="TKY1:TKZ1"/>
    <mergeCell ref="TLA1:TLB1"/>
    <mergeCell ref="TLC1:TLD1"/>
    <mergeCell ref="TKG1:TKH1"/>
    <mergeCell ref="TKI1:TKJ1"/>
    <mergeCell ref="TKK1:TKL1"/>
    <mergeCell ref="TKM1:TKN1"/>
    <mergeCell ref="TKO1:TKP1"/>
    <mergeCell ref="TKQ1:TKR1"/>
    <mergeCell ref="TJU1:TJV1"/>
    <mergeCell ref="TJW1:TJX1"/>
    <mergeCell ref="TJY1:TJZ1"/>
    <mergeCell ref="TKA1:TKB1"/>
    <mergeCell ref="TKC1:TKD1"/>
    <mergeCell ref="TKE1:TKF1"/>
    <mergeCell ref="TJI1:TJJ1"/>
    <mergeCell ref="TJK1:TJL1"/>
    <mergeCell ref="TJM1:TJN1"/>
    <mergeCell ref="TJO1:TJP1"/>
    <mergeCell ref="TJQ1:TJR1"/>
    <mergeCell ref="TJS1:TJT1"/>
    <mergeCell ref="TIW1:TIX1"/>
    <mergeCell ref="TIY1:TIZ1"/>
    <mergeCell ref="TJA1:TJB1"/>
    <mergeCell ref="TJC1:TJD1"/>
    <mergeCell ref="TJE1:TJF1"/>
    <mergeCell ref="TJG1:TJH1"/>
    <mergeCell ref="TIK1:TIL1"/>
    <mergeCell ref="TIM1:TIN1"/>
    <mergeCell ref="TIO1:TIP1"/>
    <mergeCell ref="TIQ1:TIR1"/>
    <mergeCell ref="TIS1:TIT1"/>
    <mergeCell ref="TIU1:TIV1"/>
    <mergeCell ref="THY1:THZ1"/>
    <mergeCell ref="TIA1:TIB1"/>
    <mergeCell ref="TIC1:TID1"/>
    <mergeCell ref="TIE1:TIF1"/>
    <mergeCell ref="TIG1:TIH1"/>
    <mergeCell ref="TII1:TIJ1"/>
    <mergeCell ref="THM1:THN1"/>
    <mergeCell ref="THO1:THP1"/>
    <mergeCell ref="THQ1:THR1"/>
    <mergeCell ref="THS1:THT1"/>
    <mergeCell ref="THU1:THV1"/>
    <mergeCell ref="THW1:THX1"/>
    <mergeCell ref="THA1:THB1"/>
    <mergeCell ref="THC1:THD1"/>
    <mergeCell ref="THE1:THF1"/>
    <mergeCell ref="THG1:THH1"/>
    <mergeCell ref="THI1:THJ1"/>
    <mergeCell ref="THK1:THL1"/>
    <mergeCell ref="TGO1:TGP1"/>
    <mergeCell ref="TGQ1:TGR1"/>
    <mergeCell ref="TGS1:TGT1"/>
    <mergeCell ref="TGU1:TGV1"/>
    <mergeCell ref="TGW1:TGX1"/>
    <mergeCell ref="TGY1:TGZ1"/>
    <mergeCell ref="TGC1:TGD1"/>
    <mergeCell ref="TGE1:TGF1"/>
    <mergeCell ref="TGG1:TGH1"/>
    <mergeCell ref="TGI1:TGJ1"/>
    <mergeCell ref="TGK1:TGL1"/>
    <mergeCell ref="TGM1:TGN1"/>
    <mergeCell ref="TFQ1:TFR1"/>
    <mergeCell ref="TFS1:TFT1"/>
    <mergeCell ref="TFU1:TFV1"/>
    <mergeCell ref="TFW1:TFX1"/>
    <mergeCell ref="TFY1:TFZ1"/>
    <mergeCell ref="TGA1:TGB1"/>
    <mergeCell ref="TFE1:TFF1"/>
    <mergeCell ref="TFG1:TFH1"/>
    <mergeCell ref="TFI1:TFJ1"/>
    <mergeCell ref="TFK1:TFL1"/>
    <mergeCell ref="TFM1:TFN1"/>
    <mergeCell ref="TFO1:TFP1"/>
    <mergeCell ref="TES1:TET1"/>
    <mergeCell ref="TEU1:TEV1"/>
    <mergeCell ref="TEW1:TEX1"/>
    <mergeCell ref="TEY1:TEZ1"/>
    <mergeCell ref="TFA1:TFB1"/>
    <mergeCell ref="TFC1:TFD1"/>
    <mergeCell ref="TEG1:TEH1"/>
    <mergeCell ref="TEI1:TEJ1"/>
    <mergeCell ref="TEK1:TEL1"/>
    <mergeCell ref="TEM1:TEN1"/>
    <mergeCell ref="TEO1:TEP1"/>
    <mergeCell ref="TEQ1:TER1"/>
    <mergeCell ref="TDU1:TDV1"/>
    <mergeCell ref="TDW1:TDX1"/>
    <mergeCell ref="TDY1:TDZ1"/>
    <mergeCell ref="TEA1:TEB1"/>
    <mergeCell ref="TEC1:TED1"/>
    <mergeCell ref="TEE1:TEF1"/>
    <mergeCell ref="TDI1:TDJ1"/>
    <mergeCell ref="TDK1:TDL1"/>
    <mergeCell ref="TDM1:TDN1"/>
    <mergeCell ref="TDO1:TDP1"/>
    <mergeCell ref="TDQ1:TDR1"/>
    <mergeCell ref="TDS1:TDT1"/>
    <mergeCell ref="TCW1:TCX1"/>
    <mergeCell ref="TCY1:TCZ1"/>
    <mergeCell ref="TDA1:TDB1"/>
    <mergeCell ref="TDC1:TDD1"/>
    <mergeCell ref="TDE1:TDF1"/>
    <mergeCell ref="TDG1:TDH1"/>
    <mergeCell ref="TCK1:TCL1"/>
    <mergeCell ref="TCM1:TCN1"/>
    <mergeCell ref="TCO1:TCP1"/>
    <mergeCell ref="TCQ1:TCR1"/>
    <mergeCell ref="TCS1:TCT1"/>
    <mergeCell ref="TCU1:TCV1"/>
    <mergeCell ref="TBY1:TBZ1"/>
    <mergeCell ref="TCA1:TCB1"/>
    <mergeCell ref="TCC1:TCD1"/>
    <mergeCell ref="TCE1:TCF1"/>
    <mergeCell ref="TCG1:TCH1"/>
    <mergeCell ref="TCI1:TCJ1"/>
    <mergeCell ref="TBM1:TBN1"/>
    <mergeCell ref="TBO1:TBP1"/>
    <mergeCell ref="TBQ1:TBR1"/>
    <mergeCell ref="TBS1:TBT1"/>
    <mergeCell ref="TBU1:TBV1"/>
    <mergeCell ref="TBW1:TBX1"/>
    <mergeCell ref="TBA1:TBB1"/>
    <mergeCell ref="TBC1:TBD1"/>
    <mergeCell ref="TBE1:TBF1"/>
    <mergeCell ref="TBG1:TBH1"/>
    <mergeCell ref="TBI1:TBJ1"/>
    <mergeCell ref="TBK1:TBL1"/>
    <mergeCell ref="TAO1:TAP1"/>
    <mergeCell ref="TAQ1:TAR1"/>
    <mergeCell ref="TAS1:TAT1"/>
    <mergeCell ref="TAU1:TAV1"/>
    <mergeCell ref="TAW1:TAX1"/>
    <mergeCell ref="TAY1:TAZ1"/>
    <mergeCell ref="TAC1:TAD1"/>
    <mergeCell ref="TAE1:TAF1"/>
    <mergeCell ref="TAG1:TAH1"/>
    <mergeCell ref="TAI1:TAJ1"/>
    <mergeCell ref="TAK1:TAL1"/>
    <mergeCell ref="TAM1:TAN1"/>
    <mergeCell ref="SZQ1:SZR1"/>
    <mergeCell ref="SZS1:SZT1"/>
    <mergeCell ref="SZU1:SZV1"/>
    <mergeCell ref="SZW1:SZX1"/>
    <mergeCell ref="SZY1:SZZ1"/>
    <mergeCell ref="TAA1:TAB1"/>
    <mergeCell ref="SZE1:SZF1"/>
    <mergeCell ref="SZG1:SZH1"/>
    <mergeCell ref="SZI1:SZJ1"/>
    <mergeCell ref="SZK1:SZL1"/>
    <mergeCell ref="SZM1:SZN1"/>
    <mergeCell ref="SZO1:SZP1"/>
    <mergeCell ref="SYS1:SYT1"/>
    <mergeCell ref="SYU1:SYV1"/>
    <mergeCell ref="SYW1:SYX1"/>
    <mergeCell ref="SYY1:SYZ1"/>
    <mergeCell ref="SZA1:SZB1"/>
    <mergeCell ref="SZC1:SZD1"/>
    <mergeCell ref="SYG1:SYH1"/>
    <mergeCell ref="SYI1:SYJ1"/>
    <mergeCell ref="SYK1:SYL1"/>
    <mergeCell ref="SYM1:SYN1"/>
    <mergeCell ref="SYO1:SYP1"/>
    <mergeCell ref="SYQ1:SYR1"/>
    <mergeCell ref="SXU1:SXV1"/>
    <mergeCell ref="SXW1:SXX1"/>
    <mergeCell ref="SXY1:SXZ1"/>
    <mergeCell ref="SYA1:SYB1"/>
    <mergeCell ref="SYC1:SYD1"/>
    <mergeCell ref="SYE1:SYF1"/>
    <mergeCell ref="SXI1:SXJ1"/>
    <mergeCell ref="SXK1:SXL1"/>
    <mergeCell ref="SXM1:SXN1"/>
    <mergeCell ref="SXO1:SXP1"/>
    <mergeCell ref="SXQ1:SXR1"/>
    <mergeCell ref="SXS1:SXT1"/>
    <mergeCell ref="SWW1:SWX1"/>
    <mergeCell ref="SWY1:SWZ1"/>
    <mergeCell ref="SXA1:SXB1"/>
    <mergeCell ref="SXC1:SXD1"/>
    <mergeCell ref="SXE1:SXF1"/>
    <mergeCell ref="SXG1:SXH1"/>
    <mergeCell ref="SWK1:SWL1"/>
    <mergeCell ref="SWM1:SWN1"/>
    <mergeCell ref="SWO1:SWP1"/>
    <mergeCell ref="SWQ1:SWR1"/>
    <mergeCell ref="SWS1:SWT1"/>
    <mergeCell ref="SWU1:SWV1"/>
    <mergeCell ref="SVY1:SVZ1"/>
    <mergeCell ref="SWA1:SWB1"/>
    <mergeCell ref="SWC1:SWD1"/>
    <mergeCell ref="SWE1:SWF1"/>
    <mergeCell ref="SWG1:SWH1"/>
    <mergeCell ref="SWI1:SWJ1"/>
    <mergeCell ref="SVM1:SVN1"/>
    <mergeCell ref="SVO1:SVP1"/>
    <mergeCell ref="SVQ1:SVR1"/>
    <mergeCell ref="SVS1:SVT1"/>
    <mergeCell ref="SVU1:SVV1"/>
    <mergeCell ref="SVW1:SVX1"/>
    <mergeCell ref="SVA1:SVB1"/>
    <mergeCell ref="SVC1:SVD1"/>
    <mergeCell ref="SVE1:SVF1"/>
    <mergeCell ref="SVG1:SVH1"/>
    <mergeCell ref="SVI1:SVJ1"/>
    <mergeCell ref="SVK1:SVL1"/>
    <mergeCell ref="SUO1:SUP1"/>
    <mergeCell ref="SUQ1:SUR1"/>
    <mergeCell ref="SUS1:SUT1"/>
    <mergeCell ref="SUU1:SUV1"/>
    <mergeCell ref="SUW1:SUX1"/>
    <mergeCell ref="SUY1:SUZ1"/>
    <mergeCell ref="SUC1:SUD1"/>
    <mergeCell ref="SUE1:SUF1"/>
    <mergeCell ref="SUG1:SUH1"/>
    <mergeCell ref="SUI1:SUJ1"/>
    <mergeCell ref="SUK1:SUL1"/>
    <mergeCell ref="SUM1:SUN1"/>
    <mergeCell ref="STQ1:STR1"/>
    <mergeCell ref="STS1:STT1"/>
    <mergeCell ref="STU1:STV1"/>
    <mergeCell ref="STW1:STX1"/>
    <mergeCell ref="STY1:STZ1"/>
    <mergeCell ref="SUA1:SUB1"/>
    <mergeCell ref="STE1:STF1"/>
    <mergeCell ref="STG1:STH1"/>
    <mergeCell ref="STI1:STJ1"/>
    <mergeCell ref="STK1:STL1"/>
    <mergeCell ref="STM1:STN1"/>
    <mergeCell ref="STO1:STP1"/>
    <mergeCell ref="SSS1:SST1"/>
    <mergeCell ref="SSU1:SSV1"/>
    <mergeCell ref="SSW1:SSX1"/>
    <mergeCell ref="SSY1:SSZ1"/>
    <mergeCell ref="STA1:STB1"/>
    <mergeCell ref="STC1:STD1"/>
    <mergeCell ref="SSG1:SSH1"/>
    <mergeCell ref="SSI1:SSJ1"/>
    <mergeCell ref="SSK1:SSL1"/>
    <mergeCell ref="SSM1:SSN1"/>
    <mergeCell ref="SSO1:SSP1"/>
    <mergeCell ref="SSQ1:SSR1"/>
    <mergeCell ref="SRU1:SRV1"/>
    <mergeCell ref="SRW1:SRX1"/>
    <mergeCell ref="SRY1:SRZ1"/>
    <mergeCell ref="SSA1:SSB1"/>
    <mergeCell ref="SSC1:SSD1"/>
    <mergeCell ref="SSE1:SSF1"/>
    <mergeCell ref="SRI1:SRJ1"/>
    <mergeCell ref="SRK1:SRL1"/>
    <mergeCell ref="SRM1:SRN1"/>
    <mergeCell ref="SRO1:SRP1"/>
    <mergeCell ref="SRQ1:SRR1"/>
    <mergeCell ref="SRS1:SRT1"/>
    <mergeCell ref="SQW1:SQX1"/>
    <mergeCell ref="SQY1:SQZ1"/>
    <mergeCell ref="SRA1:SRB1"/>
    <mergeCell ref="SRC1:SRD1"/>
    <mergeCell ref="SRE1:SRF1"/>
    <mergeCell ref="SRG1:SRH1"/>
    <mergeCell ref="SQK1:SQL1"/>
    <mergeCell ref="SQM1:SQN1"/>
    <mergeCell ref="SQO1:SQP1"/>
    <mergeCell ref="SQQ1:SQR1"/>
    <mergeCell ref="SQS1:SQT1"/>
    <mergeCell ref="SQU1:SQV1"/>
    <mergeCell ref="SPY1:SPZ1"/>
    <mergeCell ref="SQA1:SQB1"/>
    <mergeCell ref="SQC1:SQD1"/>
    <mergeCell ref="SQE1:SQF1"/>
    <mergeCell ref="SQG1:SQH1"/>
    <mergeCell ref="SQI1:SQJ1"/>
    <mergeCell ref="SPM1:SPN1"/>
    <mergeCell ref="SPO1:SPP1"/>
    <mergeCell ref="SPQ1:SPR1"/>
    <mergeCell ref="SPS1:SPT1"/>
    <mergeCell ref="SPU1:SPV1"/>
    <mergeCell ref="SPW1:SPX1"/>
    <mergeCell ref="SPA1:SPB1"/>
    <mergeCell ref="SPC1:SPD1"/>
    <mergeCell ref="SPE1:SPF1"/>
    <mergeCell ref="SPG1:SPH1"/>
    <mergeCell ref="SPI1:SPJ1"/>
    <mergeCell ref="SPK1:SPL1"/>
    <mergeCell ref="SOO1:SOP1"/>
    <mergeCell ref="SOQ1:SOR1"/>
    <mergeCell ref="SOS1:SOT1"/>
    <mergeCell ref="SOU1:SOV1"/>
    <mergeCell ref="SOW1:SOX1"/>
    <mergeCell ref="SOY1:SOZ1"/>
    <mergeCell ref="SOC1:SOD1"/>
    <mergeCell ref="SOE1:SOF1"/>
    <mergeCell ref="SOG1:SOH1"/>
    <mergeCell ref="SOI1:SOJ1"/>
    <mergeCell ref="SOK1:SOL1"/>
    <mergeCell ref="SOM1:SON1"/>
    <mergeCell ref="SNQ1:SNR1"/>
    <mergeCell ref="SNS1:SNT1"/>
    <mergeCell ref="SNU1:SNV1"/>
    <mergeCell ref="SNW1:SNX1"/>
    <mergeCell ref="SNY1:SNZ1"/>
    <mergeCell ref="SOA1:SOB1"/>
    <mergeCell ref="SNE1:SNF1"/>
    <mergeCell ref="SNG1:SNH1"/>
    <mergeCell ref="SNI1:SNJ1"/>
    <mergeCell ref="SNK1:SNL1"/>
    <mergeCell ref="SNM1:SNN1"/>
    <mergeCell ref="SNO1:SNP1"/>
    <mergeCell ref="SMS1:SMT1"/>
    <mergeCell ref="SMU1:SMV1"/>
    <mergeCell ref="SMW1:SMX1"/>
    <mergeCell ref="SMY1:SMZ1"/>
    <mergeCell ref="SNA1:SNB1"/>
    <mergeCell ref="SNC1:SND1"/>
    <mergeCell ref="SMG1:SMH1"/>
    <mergeCell ref="SMI1:SMJ1"/>
    <mergeCell ref="SMK1:SML1"/>
    <mergeCell ref="SMM1:SMN1"/>
    <mergeCell ref="SMO1:SMP1"/>
    <mergeCell ref="SMQ1:SMR1"/>
    <mergeCell ref="SLU1:SLV1"/>
    <mergeCell ref="SLW1:SLX1"/>
    <mergeCell ref="SLY1:SLZ1"/>
    <mergeCell ref="SMA1:SMB1"/>
    <mergeCell ref="SMC1:SMD1"/>
    <mergeCell ref="SME1:SMF1"/>
    <mergeCell ref="SLI1:SLJ1"/>
    <mergeCell ref="SLK1:SLL1"/>
    <mergeCell ref="SLM1:SLN1"/>
    <mergeCell ref="SLO1:SLP1"/>
    <mergeCell ref="SLQ1:SLR1"/>
    <mergeCell ref="SLS1:SLT1"/>
    <mergeCell ref="SKW1:SKX1"/>
    <mergeCell ref="SKY1:SKZ1"/>
    <mergeCell ref="SLA1:SLB1"/>
    <mergeCell ref="SLC1:SLD1"/>
    <mergeCell ref="SLE1:SLF1"/>
    <mergeCell ref="SLG1:SLH1"/>
    <mergeCell ref="SKK1:SKL1"/>
    <mergeCell ref="SKM1:SKN1"/>
    <mergeCell ref="SKO1:SKP1"/>
    <mergeCell ref="SKQ1:SKR1"/>
    <mergeCell ref="SKS1:SKT1"/>
    <mergeCell ref="SKU1:SKV1"/>
    <mergeCell ref="SJY1:SJZ1"/>
    <mergeCell ref="SKA1:SKB1"/>
    <mergeCell ref="SKC1:SKD1"/>
    <mergeCell ref="SKE1:SKF1"/>
    <mergeCell ref="SKG1:SKH1"/>
    <mergeCell ref="SKI1:SKJ1"/>
    <mergeCell ref="SJM1:SJN1"/>
    <mergeCell ref="SJO1:SJP1"/>
    <mergeCell ref="SJQ1:SJR1"/>
    <mergeCell ref="SJS1:SJT1"/>
    <mergeCell ref="SJU1:SJV1"/>
    <mergeCell ref="SJW1:SJX1"/>
    <mergeCell ref="SJA1:SJB1"/>
    <mergeCell ref="SJC1:SJD1"/>
    <mergeCell ref="SJE1:SJF1"/>
    <mergeCell ref="SJG1:SJH1"/>
    <mergeCell ref="SJI1:SJJ1"/>
    <mergeCell ref="SJK1:SJL1"/>
    <mergeCell ref="SIO1:SIP1"/>
    <mergeCell ref="SIQ1:SIR1"/>
    <mergeCell ref="SIS1:SIT1"/>
    <mergeCell ref="SIU1:SIV1"/>
    <mergeCell ref="SIW1:SIX1"/>
    <mergeCell ref="SIY1:SIZ1"/>
    <mergeCell ref="SIC1:SID1"/>
    <mergeCell ref="SIE1:SIF1"/>
    <mergeCell ref="SIG1:SIH1"/>
    <mergeCell ref="SII1:SIJ1"/>
    <mergeCell ref="SIK1:SIL1"/>
    <mergeCell ref="SIM1:SIN1"/>
    <mergeCell ref="SHQ1:SHR1"/>
    <mergeCell ref="SHS1:SHT1"/>
    <mergeCell ref="SHU1:SHV1"/>
    <mergeCell ref="SHW1:SHX1"/>
    <mergeCell ref="SHY1:SHZ1"/>
    <mergeCell ref="SIA1:SIB1"/>
    <mergeCell ref="SHE1:SHF1"/>
    <mergeCell ref="SHG1:SHH1"/>
    <mergeCell ref="SHI1:SHJ1"/>
    <mergeCell ref="SHK1:SHL1"/>
    <mergeCell ref="SHM1:SHN1"/>
    <mergeCell ref="SHO1:SHP1"/>
    <mergeCell ref="SGS1:SGT1"/>
    <mergeCell ref="SGU1:SGV1"/>
    <mergeCell ref="SGW1:SGX1"/>
    <mergeCell ref="SGY1:SGZ1"/>
    <mergeCell ref="SHA1:SHB1"/>
    <mergeCell ref="SHC1:SHD1"/>
    <mergeCell ref="SGG1:SGH1"/>
    <mergeCell ref="SGI1:SGJ1"/>
    <mergeCell ref="SGK1:SGL1"/>
    <mergeCell ref="SGM1:SGN1"/>
    <mergeCell ref="SGO1:SGP1"/>
    <mergeCell ref="SGQ1:SGR1"/>
    <mergeCell ref="SFU1:SFV1"/>
    <mergeCell ref="SFW1:SFX1"/>
    <mergeCell ref="SFY1:SFZ1"/>
    <mergeCell ref="SGA1:SGB1"/>
    <mergeCell ref="SGC1:SGD1"/>
    <mergeCell ref="SGE1:SGF1"/>
    <mergeCell ref="SFI1:SFJ1"/>
    <mergeCell ref="SFK1:SFL1"/>
    <mergeCell ref="SFM1:SFN1"/>
    <mergeCell ref="SFO1:SFP1"/>
    <mergeCell ref="SFQ1:SFR1"/>
    <mergeCell ref="SFS1:SFT1"/>
    <mergeCell ref="SEW1:SEX1"/>
    <mergeCell ref="SEY1:SEZ1"/>
    <mergeCell ref="SFA1:SFB1"/>
    <mergeCell ref="SFC1:SFD1"/>
    <mergeCell ref="SFE1:SFF1"/>
    <mergeCell ref="SFG1:SFH1"/>
    <mergeCell ref="SEK1:SEL1"/>
    <mergeCell ref="SEM1:SEN1"/>
    <mergeCell ref="SEO1:SEP1"/>
    <mergeCell ref="SEQ1:SER1"/>
    <mergeCell ref="SES1:SET1"/>
    <mergeCell ref="SEU1:SEV1"/>
    <mergeCell ref="SDY1:SDZ1"/>
    <mergeCell ref="SEA1:SEB1"/>
    <mergeCell ref="SEC1:SED1"/>
    <mergeCell ref="SEE1:SEF1"/>
    <mergeCell ref="SEG1:SEH1"/>
    <mergeCell ref="SEI1:SEJ1"/>
    <mergeCell ref="SDM1:SDN1"/>
    <mergeCell ref="SDO1:SDP1"/>
    <mergeCell ref="SDQ1:SDR1"/>
    <mergeCell ref="SDS1:SDT1"/>
    <mergeCell ref="SDU1:SDV1"/>
    <mergeCell ref="SDW1:SDX1"/>
    <mergeCell ref="SDA1:SDB1"/>
    <mergeCell ref="SDC1:SDD1"/>
    <mergeCell ref="SDE1:SDF1"/>
    <mergeCell ref="SDG1:SDH1"/>
    <mergeCell ref="SDI1:SDJ1"/>
    <mergeCell ref="SDK1:SDL1"/>
    <mergeCell ref="SCO1:SCP1"/>
    <mergeCell ref="SCQ1:SCR1"/>
    <mergeCell ref="SCS1:SCT1"/>
    <mergeCell ref="SCU1:SCV1"/>
    <mergeCell ref="SCW1:SCX1"/>
    <mergeCell ref="SCY1:SCZ1"/>
    <mergeCell ref="SCC1:SCD1"/>
    <mergeCell ref="SCE1:SCF1"/>
    <mergeCell ref="SCG1:SCH1"/>
    <mergeCell ref="SCI1:SCJ1"/>
    <mergeCell ref="SCK1:SCL1"/>
    <mergeCell ref="SCM1:SCN1"/>
    <mergeCell ref="SBQ1:SBR1"/>
    <mergeCell ref="SBS1:SBT1"/>
    <mergeCell ref="SBU1:SBV1"/>
    <mergeCell ref="SBW1:SBX1"/>
    <mergeCell ref="SBY1:SBZ1"/>
    <mergeCell ref="SCA1:SCB1"/>
    <mergeCell ref="SBE1:SBF1"/>
    <mergeCell ref="SBG1:SBH1"/>
    <mergeCell ref="SBI1:SBJ1"/>
    <mergeCell ref="SBK1:SBL1"/>
    <mergeCell ref="SBM1:SBN1"/>
    <mergeCell ref="SBO1:SBP1"/>
    <mergeCell ref="SAS1:SAT1"/>
    <mergeCell ref="SAU1:SAV1"/>
    <mergeCell ref="SAW1:SAX1"/>
    <mergeCell ref="SAY1:SAZ1"/>
    <mergeCell ref="SBA1:SBB1"/>
    <mergeCell ref="SBC1:SBD1"/>
    <mergeCell ref="SAG1:SAH1"/>
    <mergeCell ref="SAI1:SAJ1"/>
    <mergeCell ref="SAK1:SAL1"/>
    <mergeCell ref="SAM1:SAN1"/>
    <mergeCell ref="SAO1:SAP1"/>
    <mergeCell ref="SAQ1:SAR1"/>
    <mergeCell ref="RZU1:RZV1"/>
    <mergeCell ref="RZW1:RZX1"/>
    <mergeCell ref="RZY1:RZZ1"/>
    <mergeCell ref="SAA1:SAB1"/>
    <mergeCell ref="SAC1:SAD1"/>
    <mergeCell ref="SAE1:SAF1"/>
    <mergeCell ref="RZI1:RZJ1"/>
    <mergeCell ref="RZK1:RZL1"/>
    <mergeCell ref="RZM1:RZN1"/>
    <mergeCell ref="RZO1:RZP1"/>
    <mergeCell ref="RZQ1:RZR1"/>
    <mergeCell ref="RZS1:RZT1"/>
    <mergeCell ref="RYW1:RYX1"/>
    <mergeCell ref="RYY1:RYZ1"/>
    <mergeCell ref="RZA1:RZB1"/>
    <mergeCell ref="RZC1:RZD1"/>
    <mergeCell ref="RZE1:RZF1"/>
    <mergeCell ref="RZG1:RZH1"/>
    <mergeCell ref="RYK1:RYL1"/>
    <mergeCell ref="RYM1:RYN1"/>
    <mergeCell ref="RYO1:RYP1"/>
    <mergeCell ref="RYQ1:RYR1"/>
    <mergeCell ref="RYS1:RYT1"/>
    <mergeCell ref="RYU1:RYV1"/>
    <mergeCell ref="RXY1:RXZ1"/>
    <mergeCell ref="RYA1:RYB1"/>
    <mergeCell ref="RYC1:RYD1"/>
    <mergeCell ref="RYE1:RYF1"/>
    <mergeCell ref="RYG1:RYH1"/>
    <mergeCell ref="RYI1:RYJ1"/>
    <mergeCell ref="RXM1:RXN1"/>
    <mergeCell ref="RXO1:RXP1"/>
    <mergeCell ref="RXQ1:RXR1"/>
    <mergeCell ref="RXS1:RXT1"/>
    <mergeCell ref="RXU1:RXV1"/>
    <mergeCell ref="RXW1:RXX1"/>
    <mergeCell ref="RXA1:RXB1"/>
    <mergeCell ref="RXC1:RXD1"/>
    <mergeCell ref="RXE1:RXF1"/>
    <mergeCell ref="RXG1:RXH1"/>
    <mergeCell ref="RXI1:RXJ1"/>
    <mergeCell ref="RXK1:RXL1"/>
    <mergeCell ref="RWO1:RWP1"/>
    <mergeCell ref="RWQ1:RWR1"/>
    <mergeCell ref="RWS1:RWT1"/>
    <mergeCell ref="RWU1:RWV1"/>
    <mergeCell ref="RWW1:RWX1"/>
    <mergeCell ref="RWY1:RWZ1"/>
    <mergeCell ref="RWC1:RWD1"/>
    <mergeCell ref="RWE1:RWF1"/>
    <mergeCell ref="RWG1:RWH1"/>
    <mergeCell ref="RWI1:RWJ1"/>
    <mergeCell ref="RWK1:RWL1"/>
    <mergeCell ref="RWM1:RWN1"/>
    <mergeCell ref="RVQ1:RVR1"/>
    <mergeCell ref="RVS1:RVT1"/>
    <mergeCell ref="RVU1:RVV1"/>
    <mergeCell ref="RVW1:RVX1"/>
    <mergeCell ref="RVY1:RVZ1"/>
    <mergeCell ref="RWA1:RWB1"/>
    <mergeCell ref="RVE1:RVF1"/>
    <mergeCell ref="RVG1:RVH1"/>
    <mergeCell ref="RVI1:RVJ1"/>
    <mergeCell ref="RVK1:RVL1"/>
    <mergeCell ref="RVM1:RVN1"/>
    <mergeCell ref="RVO1:RVP1"/>
    <mergeCell ref="RUS1:RUT1"/>
    <mergeCell ref="RUU1:RUV1"/>
    <mergeCell ref="RUW1:RUX1"/>
    <mergeCell ref="RUY1:RUZ1"/>
    <mergeCell ref="RVA1:RVB1"/>
    <mergeCell ref="RVC1:RVD1"/>
    <mergeCell ref="RUG1:RUH1"/>
    <mergeCell ref="RUI1:RUJ1"/>
    <mergeCell ref="RUK1:RUL1"/>
    <mergeCell ref="RUM1:RUN1"/>
    <mergeCell ref="RUO1:RUP1"/>
    <mergeCell ref="RUQ1:RUR1"/>
    <mergeCell ref="RTU1:RTV1"/>
    <mergeCell ref="RTW1:RTX1"/>
    <mergeCell ref="RTY1:RTZ1"/>
    <mergeCell ref="RUA1:RUB1"/>
    <mergeCell ref="RUC1:RUD1"/>
    <mergeCell ref="RUE1:RUF1"/>
    <mergeCell ref="RTI1:RTJ1"/>
    <mergeCell ref="RTK1:RTL1"/>
    <mergeCell ref="RTM1:RTN1"/>
    <mergeCell ref="RTO1:RTP1"/>
    <mergeCell ref="RTQ1:RTR1"/>
    <mergeCell ref="RTS1:RTT1"/>
    <mergeCell ref="RSW1:RSX1"/>
    <mergeCell ref="RSY1:RSZ1"/>
    <mergeCell ref="RTA1:RTB1"/>
    <mergeCell ref="RTC1:RTD1"/>
    <mergeCell ref="RTE1:RTF1"/>
    <mergeCell ref="RTG1:RTH1"/>
    <mergeCell ref="RSK1:RSL1"/>
    <mergeCell ref="RSM1:RSN1"/>
    <mergeCell ref="RSO1:RSP1"/>
    <mergeCell ref="RSQ1:RSR1"/>
    <mergeCell ref="RSS1:RST1"/>
    <mergeCell ref="RSU1:RSV1"/>
    <mergeCell ref="RRY1:RRZ1"/>
    <mergeCell ref="RSA1:RSB1"/>
    <mergeCell ref="RSC1:RSD1"/>
    <mergeCell ref="RSE1:RSF1"/>
    <mergeCell ref="RSG1:RSH1"/>
    <mergeCell ref="RSI1:RSJ1"/>
    <mergeCell ref="RRM1:RRN1"/>
    <mergeCell ref="RRO1:RRP1"/>
    <mergeCell ref="RRQ1:RRR1"/>
    <mergeCell ref="RRS1:RRT1"/>
    <mergeCell ref="RRU1:RRV1"/>
    <mergeCell ref="RRW1:RRX1"/>
    <mergeCell ref="RRA1:RRB1"/>
    <mergeCell ref="RRC1:RRD1"/>
    <mergeCell ref="RRE1:RRF1"/>
    <mergeCell ref="RRG1:RRH1"/>
    <mergeCell ref="RRI1:RRJ1"/>
    <mergeCell ref="RRK1:RRL1"/>
    <mergeCell ref="RQO1:RQP1"/>
    <mergeCell ref="RQQ1:RQR1"/>
    <mergeCell ref="RQS1:RQT1"/>
    <mergeCell ref="RQU1:RQV1"/>
    <mergeCell ref="RQW1:RQX1"/>
    <mergeCell ref="RQY1:RQZ1"/>
    <mergeCell ref="RQC1:RQD1"/>
    <mergeCell ref="RQE1:RQF1"/>
    <mergeCell ref="RQG1:RQH1"/>
    <mergeCell ref="RQI1:RQJ1"/>
    <mergeCell ref="RQK1:RQL1"/>
    <mergeCell ref="RQM1:RQN1"/>
    <mergeCell ref="RPQ1:RPR1"/>
    <mergeCell ref="RPS1:RPT1"/>
    <mergeCell ref="RPU1:RPV1"/>
    <mergeCell ref="RPW1:RPX1"/>
    <mergeCell ref="RPY1:RPZ1"/>
    <mergeCell ref="RQA1:RQB1"/>
    <mergeCell ref="RPE1:RPF1"/>
    <mergeCell ref="RPG1:RPH1"/>
    <mergeCell ref="RPI1:RPJ1"/>
    <mergeCell ref="RPK1:RPL1"/>
    <mergeCell ref="RPM1:RPN1"/>
    <mergeCell ref="RPO1:RPP1"/>
    <mergeCell ref="ROS1:ROT1"/>
    <mergeCell ref="ROU1:ROV1"/>
    <mergeCell ref="ROW1:ROX1"/>
    <mergeCell ref="ROY1:ROZ1"/>
    <mergeCell ref="RPA1:RPB1"/>
    <mergeCell ref="RPC1:RPD1"/>
    <mergeCell ref="ROG1:ROH1"/>
    <mergeCell ref="ROI1:ROJ1"/>
    <mergeCell ref="ROK1:ROL1"/>
    <mergeCell ref="ROM1:RON1"/>
    <mergeCell ref="ROO1:ROP1"/>
    <mergeCell ref="ROQ1:ROR1"/>
    <mergeCell ref="RNU1:RNV1"/>
    <mergeCell ref="RNW1:RNX1"/>
    <mergeCell ref="RNY1:RNZ1"/>
    <mergeCell ref="ROA1:ROB1"/>
    <mergeCell ref="ROC1:ROD1"/>
    <mergeCell ref="ROE1:ROF1"/>
    <mergeCell ref="RNI1:RNJ1"/>
    <mergeCell ref="RNK1:RNL1"/>
    <mergeCell ref="RNM1:RNN1"/>
    <mergeCell ref="RNO1:RNP1"/>
    <mergeCell ref="RNQ1:RNR1"/>
    <mergeCell ref="RNS1:RNT1"/>
    <mergeCell ref="RMW1:RMX1"/>
    <mergeCell ref="RMY1:RMZ1"/>
    <mergeCell ref="RNA1:RNB1"/>
    <mergeCell ref="RNC1:RND1"/>
    <mergeCell ref="RNE1:RNF1"/>
    <mergeCell ref="RNG1:RNH1"/>
    <mergeCell ref="RMK1:RML1"/>
    <mergeCell ref="RMM1:RMN1"/>
    <mergeCell ref="RMO1:RMP1"/>
    <mergeCell ref="RMQ1:RMR1"/>
    <mergeCell ref="RMS1:RMT1"/>
    <mergeCell ref="RMU1:RMV1"/>
    <mergeCell ref="RLY1:RLZ1"/>
    <mergeCell ref="RMA1:RMB1"/>
    <mergeCell ref="RMC1:RMD1"/>
    <mergeCell ref="RME1:RMF1"/>
    <mergeCell ref="RMG1:RMH1"/>
    <mergeCell ref="RMI1:RMJ1"/>
    <mergeCell ref="RLM1:RLN1"/>
    <mergeCell ref="RLO1:RLP1"/>
    <mergeCell ref="RLQ1:RLR1"/>
    <mergeCell ref="RLS1:RLT1"/>
    <mergeCell ref="RLU1:RLV1"/>
    <mergeCell ref="RLW1:RLX1"/>
    <mergeCell ref="RLA1:RLB1"/>
    <mergeCell ref="RLC1:RLD1"/>
    <mergeCell ref="RLE1:RLF1"/>
    <mergeCell ref="RLG1:RLH1"/>
    <mergeCell ref="RLI1:RLJ1"/>
    <mergeCell ref="RLK1:RLL1"/>
    <mergeCell ref="RKO1:RKP1"/>
    <mergeCell ref="RKQ1:RKR1"/>
    <mergeCell ref="RKS1:RKT1"/>
    <mergeCell ref="RKU1:RKV1"/>
    <mergeCell ref="RKW1:RKX1"/>
    <mergeCell ref="RKY1:RKZ1"/>
    <mergeCell ref="RKC1:RKD1"/>
    <mergeCell ref="RKE1:RKF1"/>
    <mergeCell ref="RKG1:RKH1"/>
    <mergeCell ref="RKI1:RKJ1"/>
    <mergeCell ref="RKK1:RKL1"/>
    <mergeCell ref="RKM1:RKN1"/>
    <mergeCell ref="RJQ1:RJR1"/>
    <mergeCell ref="RJS1:RJT1"/>
    <mergeCell ref="RJU1:RJV1"/>
    <mergeCell ref="RJW1:RJX1"/>
    <mergeCell ref="RJY1:RJZ1"/>
    <mergeCell ref="RKA1:RKB1"/>
    <mergeCell ref="RJE1:RJF1"/>
    <mergeCell ref="RJG1:RJH1"/>
    <mergeCell ref="RJI1:RJJ1"/>
    <mergeCell ref="RJK1:RJL1"/>
    <mergeCell ref="RJM1:RJN1"/>
    <mergeCell ref="RJO1:RJP1"/>
    <mergeCell ref="RIS1:RIT1"/>
    <mergeCell ref="RIU1:RIV1"/>
    <mergeCell ref="RIW1:RIX1"/>
    <mergeCell ref="RIY1:RIZ1"/>
    <mergeCell ref="RJA1:RJB1"/>
    <mergeCell ref="RJC1:RJD1"/>
    <mergeCell ref="RIG1:RIH1"/>
    <mergeCell ref="RII1:RIJ1"/>
    <mergeCell ref="RIK1:RIL1"/>
    <mergeCell ref="RIM1:RIN1"/>
    <mergeCell ref="RIO1:RIP1"/>
    <mergeCell ref="RIQ1:RIR1"/>
    <mergeCell ref="RHU1:RHV1"/>
    <mergeCell ref="RHW1:RHX1"/>
    <mergeCell ref="RHY1:RHZ1"/>
    <mergeCell ref="RIA1:RIB1"/>
    <mergeCell ref="RIC1:RID1"/>
    <mergeCell ref="RIE1:RIF1"/>
    <mergeCell ref="RHI1:RHJ1"/>
    <mergeCell ref="RHK1:RHL1"/>
    <mergeCell ref="RHM1:RHN1"/>
    <mergeCell ref="RHO1:RHP1"/>
    <mergeCell ref="RHQ1:RHR1"/>
    <mergeCell ref="RHS1:RHT1"/>
    <mergeCell ref="RGW1:RGX1"/>
    <mergeCell ref="RGY1:RGZ1"/>
    <mergeCell ref="RHA1:RHB1"/>
    <mergeCell ref="RHC1:RHD1"/>
    <mergeCell ref="RHE1:RHF1"/>
    <mergeCell ref="RHG1:RHH1"/>
    <mergeCell ref="RGK1:RGL1"/>
    <mergeCell ref="RGM1:RGN1"/>
    <mergeCell ref="RGO1:RGP1"/>
    <mergeCell ref="RGQ1:RGR1"/>
    <mergeCell ref="RGS1:RGT1"/>
    <mergeCell ref="RGU1:RGV1"/>
    <mergeCell ref="RFY1:RFZ1"/>
    <mergeCell ref="RGA1:RGB1"/>
    <mergeCell ref="RGC1:RGD1"/>
    <mergeCell ref="RGE1:RGF1"/>
    <mergeCell ref="RGG1:RGH1"/>
    <mergeCell ref="RGI1:RGJ1"/>
    <mergeCell ref="RFM1:RFN1"/>
    <mergeCell ref="RFO1:RFP1"/>
    <mergeCell ref="RFQ1:RFR1"/>
    <mergeCell ref="RFS1:RFT1"/>
    <mergeCell ref="RFU1:RFV1"/>
    <mergeCell ref="RFW1:RFX1"/>
    <mergeCell ref="RFA1:RFB1"/>
    <mergeCell ref="RFC1:RFD1"/>
    <mergeCell ref="RFE1:RFF1"/>
    <mergeCell ref="RFG1:RFH1"/>
    <mergeCell ref="RFI1:RFJ1"/>
    <mergeCell ref="RFK1:RFL1"/>
    <mergeCell ref="REO1:REP1"/>
    <mergeCell ref="REQ1:RER1"/>
    <mergeCell ref="RES1:RET1"/>
    <mergeCell ref="REU1:REV1"/>
    <mergeCell ref="REW1:REX1"/>
    <mergeCell ref="REY1:REZ1"/>
    <mergeCell ref="REC1:RED1"/>
    <mergeCell ref="REE1:REF1"/>
    <mergeCell ref="REG1:REH1"/>
    <mergeCell ref="REI1:REJ1"/>
    <mergeCell ref="REK1:REL1"/>
    <mergeCell ref="REM1:REN1"/>
    <mergeCell ref="RDQ1:RDR1"/>
    <mergeCell ref="RDS1:RDT1"/>
    <mergeCell ref="RDU1:RDV1"/>
    <mergeCell ref="RDW1:RDX1"/>
    <mergeCell ref="RDY1:RDZ1"/>
    <mergeCell ref="REA1:REB1"/>
    <mergeCell ref="RDE1:RDF1"/>
    <mergeCell ref="RDG1:RDH1"/>
    <mergeCell ref="RDI1:RDJ1"/>
    <mergeCell ref="RDK1:RDL1"/>
    <mergeCell ref="RDM1:RDN1"/>
    <mergeCell ref="RDO1:RDP1"/>
    <mergeCell ref="RCS1:RCT1"/>
    <mergeCell ref="RCU1:RCV1"/>
    <mergeCell ref="RCW1:RCX1"/>
    <mergeCell ref="RCY1:RCZ1"/>
    <mergeCell ref="RDA1:RDB1"/>
    <mergeCell ref="RDC1:RDD1"/>
    <mergeCell ref="RCG1:RCH1"/>
    <mergeCell ref="RCI1:RCJ1"/>
    <mergeCell ref="RCK1:RCL1"/>
    <mergeCell ref="RCM1:RCN1"/>
    <mergeCell ref="RCO1:RCP1"/>
    <mergeCell ref="RCQ1:RCR1"/>
    <mergeCell ref="RBU1:RBV1"/>
    <mergeCell ref="RBW1:RBX1"/>
    <mergeCell ref="RBY1:RBZ1"/>
    <mergeCell ref="RCA1:RCB1"/>
    <mergeCell ref="RCC1:RCD1"/>
    <mergeCell ref="RCE1:RCF1"/>
    <mergeCell ref="RBI1:RBJ1"/>
    <mergeCell ref="RBK1:RBL1"/>
    <mergeCell ref="RBM1:RBN1"/>
    <mergeCell ref="RBO1:RBP1"/>
    <mergeCell ref="RBQ1:RBR1"/>
    <mergeCell ref="RBS1:RBT1"/>
    <mergeCell ref="RAW1:RAX1"/>
    <mergeCell ref="RAY1:RAZ1"/>
    <mergeCell ref="RBA1:RBB1"/>
    <mergeCell ref="RBC1:RBD1"/>
    <mergeCell ref="RBE1:RBF1"/>
    <mergeCell ref="RBG1:RBH1"/>
    <mergeCell ref="RAK1:RAL1"/>
    <mergeCell ref="RAM1:RAN1"/>
    <mergeCell ref="RAO1:RAP1"/>
    <mergeCell ref="RAQ1:RAR1"/>
    <mergeCell ref="RAS1:RAT1"/>
    <mergeCell ref="RAU1:RAV1"/>
    <mergeCell ref="QZY1:QZZ1"/>
    <mergeCell ref="RAA1:RAB1"/>
    <mergeCell ref="RAC1:RAD1"/>
    <mergeCell ref="RAE1:RAF1"/>
    <mergeCell ref="RAG1:RAH1"/>
    <mergeCell ref="RAI1:RAJ1"/>
    <mergeCell ref="QZM1:QZN1"/>
    <mergeCell ref="QZO1:QZP1"/>
    <mergeCell ref="QZQ1:QZR1"/>
    <mergeCell ref="QZS1:QZT1"/>
    <mergeCell ref="QZU1:QZV1"/>
    <mergeCell ref="QZW1:QZX1"/>
    <mergeCell ref="QZA1:QZB1"/>
    <mergeCell ref="QZC1:QZD1"/>
    <mergeCell ref="QZE1:QZF1"/>
    <mergeCell ref="QZG1:QZH1"/>
    <mergeCell ref="QZI1:QZJ1"/>
    <mergeCell ref="QZK1:QZL1"/>
    <mergeCell ref="QYO1:QYP1"/>
    <mergeCell ref="QYQ1:QYR1"/>
    <mergeCell ref="QYS1:QYT1"/>
    <mergeCell ref="QYU1:QYV1"/>
    <mergeCell ref="QYW1:QYX1"/>
    <mergeCell ref="QYY1:QYZ1"/>
    <mergeCell ref="QYC1:QYD1"/>
    <mergeCell ref="QYE1:QYF1"/>
    <mergeCell ref="QYG1:QYH1"/>
    <mergeCell ref="QYI1:QYJ1"/>
    <mergeCell ref="QYK1:QYL1"/>
    <mergeCell ref="QYM1:QYN1"/>
    <mergeCell ref="QXQ1:QXR1"/>
    <mergeCell ref="QXS1:QXT1"/>
    <mergeCell ref="QXU1:QXV1"/>
    <mergeCell ref="QXW1:QXX1"/>
    <mergeCell ref="QXY1:QXZ1"/>
    <mergeCell ref="QYA1:QYB1"/>
    <mergeCell ref="QXE1:QXF1"/>
    <mergeCell ref="QXG1:QXH1"/>
    <mergeCell ref="QXI1:QXJ1"/>
    <mergeCell ref="QXK1:QXL1"/>
    <mergeCell ref="QXM1:QXN1"/>
    <mergeCell ref="QXO1:QXP1"/>
    <mergeCell ref="QWS1:QWT1"/>
    <mergeCell ref="QWU1:QWV1"/>
    <mergeCell ref="QWW1:QWX1"/>
    <mergeCell ref="QWY1:QWZ1"/>
    <mergeCell ref="QXA1:QXB1"/>
    <mergeCell ref="QXC1:QXD1"/>
    <mergeCell ref="QWG1:QWH1"/>
    <mergeCell ref="QWI1:QWJ1"/>
    <mergeCell ref="QWK1:QWL1"/>
    <mergeCell ref="QWM1:QWN1"/>
    <mergeCell ref="QWO1:QWP1"/>
    <mergeCell ref="QWQ1:QWR1"/>
    <mergeCell ref="QVU1:QVV1"/>
    <mergeCell ref="QVW1:QVX1"/>
    <mergeCell ref="QVY1:QVZ1"/>
    <mergeCell ref="QWA1:QWB1"/>
    <mergeCell ref="QWC1:QWD1"/>
    <mergeCell ref="QWE1:QWF1"/>
    <mergeCell ref="QVI1:QVJ1"/>
    <mergeCell ref="QVK1:QVL1"/>
    <mergeCell ref="QVM1:QVN1"/>
    <mergeCell ref="QVO1:QVP1"/>
    <mergeCell ref="QVQ1:QVR1"/>
    <mergeCell ref="QVS1:QVT1"/>
    <mergeCell ref="QUW1:QUX1"/>
    <mergeCell ref="QUY1:QUZ1"/>
    <mergeCell ref="QVA1:QVB1"/>
    <mergeCell ref="QVC1:QVD1"/>
    <mergeCell ref="QVE1:QVF1"/>
    <mergeCell ref="QVG1:QVH1"/>
    <mergeCell ref="QUK1:QUL1"/>
    <mergeCell ref="QUM1:QUN1"/>
    <mergeCell ref="QUO1:QUP1"/>
    <mergeCell ref="QUQ1:QUR1"/>
    <mergeCell ref="QUS1:QUT1"/>
    <mergeCell ref="QUU1:QUV1"/>
    <mergeCell ref="QTY1:QTZ1"/>
    <mergeCell ref="QUA1:QUB1"/>
    <mergeCell ref="QUC1:QUD1"/>
    <mergeCell ref="QUE1:QUF1"/>
    <mergeCell ref="QUG1:QUH1"/>
    <mergeCell ref="QUI1:QUJ1"/>
    <mergeCell ref="QTM1:QTN1"/>
    <mergeCell ref="QTO1:QTP1"/>
    <mergeCell ref="QTQ1:QTR1"/>
    <mergeCell ref="QTS1:QTT1"/>
    <mergeCell ref="QTU1:QTV1"/>
    <mergeCell ref="QTW1:QTX1"/>
    <mergeCell ref="QTA1:QTB1"/>
    <mergeCell ref="QTC1:QTD1"/>
    <mergeCell ref="QTE1:QTF1"/>
    <mergeCell ref="QTG1:QTH1"/>
    <mergeCell ref="QTI1:QTJ1"/>
    <mergeCell ref="QTK1:QTL1"/>
    <mergeCell ref="QSO1:QSP1"/>
    <mergeCell ref="QSQ1:QSR1"/>
    <mergeCell ref="QSS1:QST1"/>
    <mergeCell ref="QSU1:QSV1"/>
    <mergeCell ref="QSW1:QSX1"/>
    <mergeCell ref="QSY1:QSZ1"/>
    <mergeCell ref="QSC1:QSD1"/>
    <mergeCell ref="QSE1:QSF1"/>
    <mergeCell ref="QSG1:QSH1"/>
    <mergeCell ref="QSI1:QSJ1"/>
    <mergeCell ref="QSK1:QSL1"/>
    <mergeCell ref="QSM1:QSN1"/>
    <mergeCell ref="QRQ1:QRR1"/>
    <mergeCell ref="QRS1:QRT1"/>
    <mergeCell ref="QRU1:QRV1"/>
    <mergeCell ref="QRW1:QRX1"/>
    <mergeCell ref="QRY1:QRZ1"/>
    <mergeCell ref="QSA1:QSB1"/>
    <mergeCell ref="QRE1:QRF1"/>
    <mergeCell ref="QRG1:QRH1"/>
    <mergeCell ref="QRI1:QRJ1"/>
    <mergeCell ref="QRK1:QRL1"/>
    <mergeCell ref="QRM1:QRN1"/>
    <mergeCell ref="QRO1:QRP1"/>
    <mergeCell ref="QQS1:QQT1"/>
    <mergeCell ref="QQU1:QQV1"/>
    <mergeCell ref="QQW1:QQX1"/>
    <mergeCell ref="QQY1:QQZ1"/>
    <mergeCell ref="QRA1:QRB1"/>
    <mergeCell ref="QRC1:QRD1"/>
    <mergeCell ref="QQG1:QQH1"/>
    <mergeCell ref="QQI1:QQJ1"/>
    <mergeCell ref="QQK1:QQL1"/>
    <mergeCell ref="QQM1:QQN1"/>
    <mergeCell ref="QQO1:QQP1"/>
    <mergeCell ref="QQQ1:QQR1"/>
    <mergeCell ref="QPU1:QPV1"/>
    <mergeCell ref="QPW1:QPX1"/>
    <mergeCell ref="QPY1:QPZ1"/>
    <mergeCell ref="QQA1:QQB1"/>
    <mergeCell ref="QQC1:QQD1"/>
    <mergeCell ref="QQE1:QQF1"/>
    <mergeCell ref="QPI1:QPJ1"/>
    <mergeCell ref="QPK1:QPL1"/>
    <mergeCell ref="QPM1:QPN1"/>
    <mergeCell ref="QPO1:QPP1"/>
    <mergeCell ref="QPQ1:QPR1"/>
    <mergeCell ref="QPS1:QPT1"/>
    <mergeCell ref="QOW1:QOX1"/>
    <mergeCell ref="QOY1:QOZ1"/>
    <mergeCell ref="QPA1:QPB1"/>
    <mergeCell ref="QPC1:QPD1"/>
    <mergeCell ref="QPE1:QPF1"/>
    <mergeCell ref="QPG1:QPH1"/>
    <mergeCell ref="QOK1:QOL1"/>
    <mergeCell ref="QOM1:QON1"/>
    <mergeCell ref="QOO1:QOP1"/>
    <mergeCell ref="QOQ1:QOR1"/>
    <mergeCell ref="QOS1:QOT1"/>
    <mergeCell ref="QOU1:QOV1"/>
    <mergeCell ref="QNY1:QNZ1"/>
    <mergeCell ref="QOA1:QOB1"/>
    <mergeCell ref="QOC1:QOD1"/>
    <mergeCell ref="QOE1:QOF1"/>
    <mergeCell ref="QOG1:QOH1"/>
    <mergeCell ref="QOI1:QOJ1"/>
    <mergeCell ref="QNM1:QNN1"/>
    <mergeCell ref="QNO1:QNP1"/>
    <mergeCell ref="QNQ1:QNR1"/>
    <mergeCell ref="QNS1:QNT1"/>
    <mergeCell ref="QNU1:QNV1"/>
    <mergeCell ref="QNW1:QNX1"/>
    <mergeCell ref="QNA1:QNB1"/>
    <mergeCell ref="QNC1:QND1"/>
    <mergeCell ref="QNE1:QNF1"/>
    <mergeCell ref="QNG1:QNH1"/>
    <mergeCell ref="QNI1:QNJ1"/>
    <mergeCell ref="QNK1:QNL1"/>
    <mergeCell ref="QMO1:QMP1"/>
    <mergeCell ref="QMQ1:QMR1"/>
    <mergeCell ref="QMS1:QMT1"/>
    <mergeCell ref="QMU1:QMV1"/>
    <mergeCell ref="QMW1:QMX1"/>
    <mergeCell ref="QMY1:QMZ1"/>
    <mergeCell ref="QMC1:QMD1"/>
    <mergeCell ref="QME1:QMF1"/>
    <mergeCell ref="QMG1:QMH1"/>
    <mergeCell ref="QMI1:QMJ1"/>
    <mergeCell ref="QMK1:QML1"/>
    <mergeCell ref="QMM1:QMN1"/>
    <mergeCell ref="QLQ1:QLR1"/>
    <mergeCell ref="QLS1:QLT1"/>
    <mergeCell ref="QLU1:QLV1"/>
    <mergeCell ref="QLW1:QLX1"/>
    <mergeCell ref="QLY1:QLZ1"/>
    <mergeCell ref="QMA1:QMB1"/>
    <mergeCell ref="QLE1:QLF1"/>
    <mergeCell ref="QLG1:QLH1"/>
    <mergeCell ref="QLI1:QLJ1"/>
    <mergeCell ref="QLK1:QLL1"/>
    <mergeCell ref="QLM1:QLN1"/>
    <mergeCell ref="QLO1:QLP1"/>
    <mergeCell ref="QKS1:QKT1"/>
    <mergeCell ref="QKU1:QKV1"/>
    <mergeCell ref="QKW1:QKX1"/>
    <mergeCell ref="QKY1:QKZ1"/>
    <mergeCell ref="QLA1:QLB1"/>
    <mergeCell ref="QLC1:QLD1"/>
    <mergeCell ref="QKG1:QKH1"/>
    <mergeCell ref="QKI1:QKJ1"/>
    <mergeCell ref="QKK1:QKL1"/>
    <mergeCell ref="QKM1:QKN1"/>
    <mergeCell ref="QKO1:QKP1"/>
    <mergeCell ref="QKQ1:QKR1"/>
    <mergeCell ref="QJU1:QJV1"/>
    <mergeCell ref="QJW1:QJX1"/>
    <mergeCell ref="QJY1:QJZ1"/>
    <mergeCell ref="QKA1:QKB1"/>
    <mergeCell ref="QKC1:QKD1"/>
    <mergeCell ref="QKE1:QKF1"/>
    <mergeCell ref="QJI1:QJJ1"/>
    <mergeCell ref="QJK1:QJL1"/>
    <mergeCell ref="QJM1:QJN1"/>
    <mergeCell ref="QJO1:QJP1"/>
    <mergeCell ref="QJQ1:QJR1"/>
    <mergeCell ref="QJS1:QJT1"/>
    <mergeCell ref="QIW1:QIX1"/>
    <mergeCell ref="QIY1:QIZ1"/>
    <mergeCell ref="QJA1:QJB1"/>
    <mergeCell ref="QJC1:QJD1"/>
    <mergeCell ref="QJE1:QJF1"/>
    <mergeCell ref="QJG1:QJH1"/>
    <mergeCell ref="QIK1:QIL1"/>
    <mergeCell ref="QIM1:QIN1"/>
    <mergeCell ref="QIO1:QIP1"/>
    <mergeCell ref="QIQ1:QIR1"/>
    <mergeCell ref="QIS1:QIT1"/>
    <mergeCell ref="QIU1:QIV1"/>
    <mergeCell ref="QHY1:QHZ1"/>
    <mergeCell ref="QIA1:QIB1"/>
    <mergeCell ref="QIC1:QID1"/>
    <mergeCell ref="QIE1:QIF1"/>
    <mergeCell ref="QIG1:QIH1"/>
    <mergeCell ref="QII1:QIJ1"/>
    <mergeCell ref="QHM1:QHN1"/>
    <mergeCell ref="QHO1:QHP1"/>
    <mergeCell ref="QHQ1:QHR1"/>
    <mergeCell ref="QHS1:QHT1"/>
    <mergeCell ref="QHU1:QHV1"/>
    <mergeCell ref="QHW1:QHX1"/>
    <mergeCell ref="QHA1:QHB1"/>
    <mergeCell ref="QHC1:QHD1"/>
    <mergeCell ref="QHE1:QHF1"/>
    <mergeCell ref="QHG1:QHH1"/>
    <mergeCell ref="QHI1:QHJ1"/>
    <mergeCell ref="QHK1:QHL1"/>
    <mergeCell ref="QGO1:QGP1"/>
    <mergeCell ref="QGQ1:QGR1"/>
    <mergeCell ref="QGS1:QGT1"/>
    <mergeCell ref="QGU1:QGV1"/>
    <mergeCell ref="QGW1:QGX1"/>
    <mergeCell ref="QGY1:QGZ1"/>
    <mergeCell ref="QGC1:QGD1"/>
    <mergeCell ref="QGE1:QGF1"/>
    <mergeCell ref="QGG1:QGH1"/>
    <mergeCell ref="QGI1:QGJ1"/>
    <mergeCell ref="QGK1:QGL1"/>
    <mergeCell ref="QGM1:QGN1"/>
    <mergeCell ref="QFQ1:QFR1"/>
    <mergeCell ref="QFS1:QFT1"/>
    <mergeCell ref="QFU1:QFV1"/>
    <mergeCell ref="QFW1:QFX1"/>
    <mergeCell ref="QFY1:QFZ1"/>
    <mergeCell ref="QGA1:QGB1"/>
    <mergeCell ref="QFE1:QFF1"/>
    <mergeCell ref="QFG1:QFH1"/>
    <mergeCell ref="QFI1:QFJ1"/>
    <mergeCell ref="QFK1:QFL1"/>
    <mergeCell ref="QFM1:QFN1"/>
    <mergeCell ref="QFO1:QFP1"/>
    <mergeCell ref="QES1:QET1"/>
    <mergeCell ref="QEU1:QEV1"/>
    <mergeCell ref="QEW1:QEX1"/>
    <mergeCell ref="QEY1:QEZ1"/>
    <mergeCell ref="QFA1:QFB1"/>
    <mergeCell ref="QFC1:QFD1"/>
    <mergeCell ref="QEG1:QEH1"/>
    <mergeCell ref="QEI1:QEJ1"/>
    <mergeCell ref="QEK1:QEL1"/>
    <mergeCell ref="QEM1:QEN1"/>
    <mergeCell ref="QEO1:QEP1"/>
    <mergeCell ref="QEQ1:QER1"/>
    <mergeCell ref="QDU1:QDV1"/>
    <mergeCell ref="QDW1:QDX1"/>
    <mergeCell ref="QDY1:QDZ1"/>
    <mergeCell ref="QEA1:QEB1"/>
    <mergeCell ref="QEC1:QED1"/>
    <mergeCell ref="QEE1:QEF1"/>
    <mergeCell ref="QDI1:QDJ1"/>
    <mergeCell ref="QDK1:QDL1"/>
    <mergeCell ref="QDM1:QDN1"/>
    <mergeCell ref="QDO1:QDP1"/>
    <mergeCell ref="QDQ1:QDR1"/>
    <mergeCell ref="QDS1:QDT1"/>
    <mergeCell ref="QCW1:QCX1"/>
    <mergeCell ref="QCY1:QCZ1"/>
    <mergeCell ref="QDA1:QDB1"/>
    <mergeCell ref="QDC1:QDD1"/>
    <mergeCell ref="QDE1:QDF1"/>
    <mergeCell ref="QDG1:QDH1"/>
    <mergeCell ref="QCK1:QCL1"/>
    <mergeCell ref="QCM1:QCN1"/>
    <mergeCell ref="QCO1:QCP1"/>
    <mergeCell ref="QCQ1:QCR1"/>
    <mergeCell ref="QCS1:QCT1"/>
    <mergeCell ref="QCU1:QCV1"/>
    <mergeCell ref="QBY1:QBZ1"/>
    <mergeCell ref="QCA1:QCB1"/>
    <mergeCell ref="QCC1:QCD1"/>
    <mergeCell ref="QCE1:QCF1"/>
    <mergeCell ref="QCG1:QCH1"/>
    <mergeCell ref="QCI1:QCJ1"/>
    <mergeCell ref="QBM1:QBN1"/>
    <mergeCell ref="QBO1:QBP1"/>
    <mergeCell ref="QBQ1:QBR1"/>
    <mergeCell ref="QBS1:QBT1"/>
    <mergeCell ref="QBU1:QBV1"/>
    <mergeCell ref="QBW1:QBX1"/>
    <mergeCell ref="QBA1:QBB1"/>
    <mergeCell ref="QBC1:QBD1"/>
    <mergeCell ref="QBE1:QBF1"/>
    <mergeCell ref="QBG1:QBH1"/>
    <mergeCell ref="QBI1:QBJ1"/>
    <mergeCell ref="QBK1:QBL1"/>
    <mergeCell ref="QAO1:QAP1"/>
    <mergeCell ref="QAQ1:QAR1"/>
    <mergeCell ref="QAS1:QAT1"/>
    <mergeCell ref="QAU1:QAV1"/>
    <mergeCell ref="QAW1:QAX1"/>
    <mergeCell ref="QAY1:QAZ1"/>
    <mergeCell ref="QAC1:QAD1"/>
    <mergeCell ref="QAE1:QAF1"/>
    <mergeCell ref="QAG1:QAH1"/>
    <mergeCell ref="QAI1:QAJ1"/>
    <mergeCell ref="QAK1:QAL1"/>
    <mergeCell ref="QAM1:QAN1"/>
    <mergeCell ref="PZQ1:PZR1"/>
    <mergeCell ref="PZS1:PZT1"/>
    <mergeCell ref="PZU1:PZV1"/>
    <mergeCell ref="PZW1:PZX1"/>
    <mergeCell ref="PZY1:PZZ1"/>
    <mergeCell ref="QAA1:QAB1"/>
    <mergeCell ref="PZE1:PZF1"/>
    <mergeCell ref="PZG1:PZH1"/>
    <mergeCell ref="PZI1:PZJ1"/>
    <mergeCell ref="PZK1:PZL1"/>
    <mergeCell ref="PZM1:PZN1"/>
    <mergeCell ref="PZO1:PZP1"/>
    <mergeCell ref="PYS1:PYT1"/>
    <mergeCell ref="PYU1:PYV1"/>
    <mergeCell ref="PYW1:PYX1"/>
    <mergeCell ref="PYY1:PYZ1"/>
    <mergeCell ref="PZA1:PZB1"/>
    <mergeCell ref="PZC1:PZD1"/>
    <mergeCell ref="PYG1:PYH1"/>
    <mergeCell ref="PYI1:PYJ1"/>
    <mergeCell ref="PYK1:PYL1"/>
    <mergeCell ref="PYM1:PYN1"/>
    <mergeCell ref="PYO1:PYP1"/>
    <mergeCell ref="PYQ1:PYR1"/>
    <mergeCell ref="PXU1:PXV1"/>
    <mergeCell ref="PXW1:PXX1"/>
    <mergeCell ref="PXY1:PXZ1"/>
    <mergeCell ref="PYA1:PYB1"/>
    <mergeCell ref="PYC1:PYD1"/>
    <mergeCell ref="PYE1:PYF1"/>
    <mergeCell ref="PXI1:PXJ1"/>
    <mergeCell ref="PXK1:PXL1"/>
    <mergeCell ref="PXM1:PXN1"/>
    <mergeCell ref="PXO1:PXP1"/>
    <mergeCell ref="PXQ1:PXR1"/>
    <mergeCell ref="PXS1:PXT1"/>
    <mergeCell ref="PWW1:PWX1"/>
    <mergeCell ref="PWY1:PWZ1"/>
    <mergeCell ref="PXA1:PXB1"/>
    <mergeCell ref="PXC1:PXD1"/>
    <mergeCell ref="PXE1:PXF1"/>
    <mergeCell ref="PXG1:PXH1"/>
    <mergeCell ref="PWK1:PWL1"/>
    <mergeCell ref="PWM1:PWN1"/>
    <mergeCell ref="PWO1:PWP1"/>
    <mergeCell ref="PWQ1:PWR1"/>
    <mergeCell ref="PWS1:PWT1"/>
    <mergeCell ref="PWU1:PWV1"/>
    <mergeCell ref="PVY1:PVZ1"/>
    <mergeCell ref="PWA1:PWB1"/>
    <mergeCell ref="PWC1:PWD1"/>
    <mergeCell ref="PWE1:PWF1"/>
    <mergeCell ref="PWG1:PWH1"/>
    <mergeCell ref="PWI1:PWJ1"/>
    <mergeCell ref="PVM1:PVN1"/>
    <mergeCell ref="PVO1:PVP1"/>
    <mergeCell ref="PVQ1:PVR1"/>
    <mergeCell ref="PVS1:PVT1"/>
    <mergeCell ref="PVU1:PVV1"/>
    <mergeCell ref="PVW1:PVX1"/>
    <mergeCell ref="PVA1:PVB1"/>
    <mergeCell ref="PVC1:PVD1"/>
    <mergeCell ref="PVE1:PVF1"/>
    <mergeCell ref="PVG1:PVH1"/>
    <mergeCell ref="PVI1:PVJ1"/>
    <mergeCell ref="PVK1:PVL1"/>
    <mergeCell ref="PUO1:PUP1"/>
    <mergeCell ref="PUQ1:PUR1"/>
    <mergeCell ref="PUS1:PUT1"/>
    <mergeCell ref="PUU1:PUV1"/>
    <mergeCell ref="PUW1:PUX1"/>
    <mergeCell ref="PUY1:PUZ1"/>
    <mergeCell ref="PUC1:PUD1"/>
    <mergeCell ref="PUE1:PUF1"/>
    <mergeCell ref="PUG1:PUH1"/>
    <mergeCell ref="PUI1:PUJ1"/>
    <mergeCell ref="PUK1:PUL1"/>
    <mergeCell ref="PUM1:PUN1"/>
    <mergeCell ref="PTQ1:PTR1"/>
    <mergeCell ref="PTS1:PTT1"/>
    <mergeCell ref="PTU1:PTV1"/>
    <mergeCell ref="PTW1:PTX1"/>
    <mergeCell ref="PTY1:PTZ1"/>
    <mergeCell ref="PUA1:PUB1"/>
    <mergeCell ref="PTE1:PTF1"/>
    <mergeCell ref="PTG1:PTH1"/>
    <mergeCell ref="PTI1:PTJ1"/>
    <mergeCell ref="PTK1:PTL1"/>
    <mergeCell ref="PTM1:PTN1"/>
    <mergeCell ref="PTO1:PTP1"/>
    <mergeCell ref="PSS1:PST1"/>
    <mergeCell ref="PSU1:PSV1"/>
    <mergeCell ref="PSW1:PSX1"/>
    <mergeCell ref="PSY1:PSZ1"/>
    <mergeCell ref="PTA1:PTB1"/>
    <mergeCell ref="PTC1:PTD1"/>
    <mergeCell ref="PSG1:PSH1"/>
    <mergeCell ref="PSI1:PSJ1"/>
    <mergeCell ref="PSK1:PSL1"/>
    <mergeCell ref="PSM1:PSN1"/>
    <mergeCell ref="PSO1:PSP1"/>
    <mergeCell ref="PSQ1:PSR1"/>
    <mergeCell ref="PRU1:PRV1"/>
    <mergeCell ref="PRW1:PRX1"/>
    <mergeCell ref="PRY1:PRZ1"/>
    <mergeCell ref="PSA1:PSB1"/>
    <mergeCell ref="PSC1:PSD1"/>
    <mergeCell ref="PSE1:PSF1"/>
    <mergeCell ref="PRI1:PRJ1"/>
    <mergeCell ref="PRK1:PRL1"/>
    <mergeCell ref="PRM1:PRN1"/>
    <mergeCell ref="PRO1:PRP1"/>
    <mergeCell ref="PRQ1:PRR1"/>
    <mergeCell ref="PRS1:PRT1"/>
    <mergeCell ref="PQW1:PQX1"/>
    <mergeCell ref="PQY1:PQZ1"/>
    <mergeCell ref="PRA1:PRB1"/>
    <mergeCell ref="PRC1:PRD1"/>
    <mergeCell ref="PRE1:PRF1"/>
    <mergeCell ref="PRG1:PRH1"/>
    <mergeCell ref="PQK1:PQL1"/>
    <mergeCell ref="PQM1:PQN1"/>
    <mergeCell ref="PQO1:PQP1"/>
    <mergeCell ref="PQQ1:PQR1"/>
    <mergeCell ref="PQS1:PQT1"/>
    <mergeCell ref="PQU1:PQV1"/>
    <mergeCell ref="PPY1:PPZ1"/>
    <mergeCell ref="PQA1:PQB1"/>
    <mergeCell ref="PQC1:PQD1"/>
    <mergeCell ref="PQE1:PQF1"/>
    <mergeCell ref="PQG1:PQH1"/>
    <mergeCell ref="PQI1:PQJ1"/>
    <mergeCell ref="PPM1:PPN1"/>
    <mergeCell ref="PPO1:PPP1"/>
    <mergeCell ref="PPQ1:PPR1"/>
    <mergeCell ref="PPS1:PPT1"/>
    <mergeCell ref="PPU1:PPV1"/>
    <mergeCell ref="PPW1:PPX1"/>
    <mergeCell ref="PPA1:PPB1"/>
    <mergeCell ref="PPC1:PPD1"/>
    <mergeCell ref="PPE1:PPF1"/>
    <mergeCell ref="PPG1:PPH1"/>
    <mergeCell ref="PPI1:PPJ1"/>
    <mergeCell ref="PPK1:PPL1"/>
    <mergeCell ref="POO1:POP1"/>
    <mergeCell ref="POQ1:POR1"/>
    <mergeCell ref="POS1:POT1"/>
    <mergeCell ref="POU1:POV1"/>
    <mergeCell ref="POW1:POX1"/>
    <mergeCell ref="POY1:POZ1"/>
    <mergeCell ref="POC1:POD1"/>
    <mergeCell ref="POE1:POF1"/>
    <mergeCell ref="POG1:POH1"/>
    <mergeCell ref="POI1:POJ1"/>
    <mergeCell ref="POK1:POL1"/>
    <mergeCell ref="POM1:PON1"/>
    <mergeCell ref="PNQ1:PNR1"/>
    <mergeCell ref="PNS1:PNT1"/>
    <mergeCell ref="PNU1:PNV1"/>
    <mergeCell ref="PNW1:PNX1"/>
    <mergeCell ref="PNY1:PNZ1"/>
    <mergeCell ref="POA1:POB1"/>
    <mergeCell ref="PNE1:PNF1"/>
    <mergeCell ref="PNG1:PNH1"/>
    <mergeCell ref="PNI1:PNJ1"/>
    <mergeCell ref="PNK1:PNL1"/>
    <mergeCell ref="PNM1:PNN1"/>
    <mergeCell ref="PNO1:PNP1"/>
    <mergeCell ref="PMS1:PMT1"/>
    <mergeCell ref="PMU1:PMV1"/>
    <mergeCell ref="PMW1:PMX1"/>
    <mergeCell ref="PMY1:PMZ1"/>
    <mergeCell ref="PNA1:PNB1"/>
    <mergeCell ref="PNC1:PND1"/>
    <mergeCell ref="PMG1:PMH1"/>
    <mergeCell ref="PMI1:PMJ1"/>
    <mergeCell ref="PMK1:PML1"/>
    <mergeCell ref="PMM1:PMN1"/>
    <mergeCell ref="PMO1:PMP1"/>
    <mergeCell ref="PMQ1:PMR1"/>
    <mergeCell ref="PLU1:PLV1"/>
    <mergeCell ref="PLW1:PLX1"/>
    <mergeCell ref="PLY1:PLZ1"/>
    <mergeCell ref="PMA1:PMB1"/>
    <mergeCell ref="PMC1:PMD1"/>
    <mergeCell ref="PME1:PMF1"/>
    <mergeCell ref="PLI1:PLJ1"/>
    <mergeCell ref="PLK1:PLL1"/>
    <mergeCell ref="PLM1:PLN1"/>
    <mergeCell ref="PLO1:PLP1"/>
    <mergeCell ref="PLQ1:PLR1"/>
    <mergeCell ref="PLS1:PLT1"/>
    <mergeCell ref="PKW1:PKX1"/>
    <mergeCell ref="PKY1:PKZ1"/>
    <mergeCell ref="PLA1:PLB1"/>
    <mergeCell ref="PLC1:PLD1"/>
    <mergeCell ref="PLE1:PLF1"/>
    <mergeCell ref="PLG1:PLH1"/>
    <mergeCell ref="PKK1:PKL1"/>
    <mergeCell ref="PKM1:PKN1"/>
    <mergeCell ref="PKO1:PKP1"/>
    <mergeCell ref="PKQ1:PKR1"/>
    <mergeCell ref="PKS1:PKT1"/>
    <mergeCell ref="PKU1:PKV1"/>
    <mergeCell ref="PJY1:PJZ1"/>
    <mergeCell ref="PKA1:PKB1"/>
    <mergeCell ref="PKC1:PKD1"/>
    <mergeCell ref="PKE1:PKF1"/>
    <mergeCell ref="PKG1:PKH1"/>
    <mergeCell ref="PKI1:PKJ1"/>
    <mergeCell ref="PJM1:PJN1"/>
    <mergeCell ref="PJO1:PJP1"/>
    <mergeCell ref="PJQ1:PJR1"/>
    <mergeCell ref="PJS1:PJT1"/>
    <mergeCell ref="PJU1:PJV1"/>
    <mergeCell ref="PJW1:PJX1"/>
    <mergeCell ref="PJA1:PJB1"/>
    <mergeCell ref="PJC1:PJD1"/>
    <mergeCell ref="PJE1:PJF1"/>
    <mergeCell ref="PJG1:PJH1"/>
    <mergeCell ref="PJI1:PJJ1"/>
    <mergeCell ref="PJK1:PJL1"/>
    <mergeCell ref="PIO1:PIP1"/>
    <mergeCell ref="PIQ1:PIR1"/>
    <mergeCell ref="PIS1:PIT1"/>
    <mergeCell ref="PIU1:PIV1"/>
    <mergeCell ref="PIW1:PIX1"/>
    <mergeCell ref="PIY1:PIZ1"/>
    <mergeCell ref="PIC1:PID1"/>
    <mergeCell ref="PIE1:PIF1"/>
    <mergeCell ref="PIG1:PIH1"/>
    <mergeCell ref="PII1:PIJ1"/>
    <mergeCell ref="PIK1:PIL1"/>
    <mergeCell ref="PIM1:PIN1"/>
    <mergeCell ref="PHQ1:PHR1"/>
    <mergeCell ref="PHS1:PHT1"/>
    <mergeCell ref="PHU1:PHV1"/>
    <mergeCell ref="PHW1:PHX1"/>
    <mergeCell ref="PHY1:PHZ1"/>
    <mergeCell ref="PIA1:PIB1"/>
    <mergeCell ref="PHE1:PHF1"/>
    <mergeCell ref="PHG1:PHH1"/>
    <mergeCell ref="PHI1:PHJ1"/>
    <mergeCell ref="PHK1:PHL1"/>
    <mergeCell ref="PHM1:PHN1"/>
    <mergeCell ref="PHO1:PHP1"/>
    <mergeCell ref="PGS1:PGT1"/>
    <mergeCell ref="PGU1:PGV1"/>
    <mergeCell ref="PGW1:PGX1"/>
    <mergeCell ref="PGY1:PGZ1"/>
    <mergeCell ref="PHA1:PHB1"/>
    <mergeCell ref="PHC1:PHD1"/>
    <mergeCell ref="PGG1:PGH1"/>
    <mergeCell ref="PGI1:PGJ1"/>
    <mergeCell ref="PGK1:PGL1"/>
    <mergeCell ref="PGM1:PGN1"/>
    <mergeCell ref="PGO1:PGP1"/>
    <mergeCell ref="PGQ1:PGR1"/>
    <mergeCell ref="PFU1:PFV1"/>
    <mergeCell ref="PFW1:PFX1"/>
    <mergeCell ref="PFY1:PFZ1"/>
    <mergeCell ref="PGA1:PGB1"/>
    <mergeCell ref="PGC1:PGD1"/>
    <mergeCell ref="PGE1:PGF1"/>
    <mergeCell ref="PFI1:PFJ1"/>
    <mergeCell ref="PFK1:PFL1"/>
    <mergeCell ref="PFM1:PFN1"/>
    <mergeCell ref="PFO1:PFP1"/>
    <mergeCell ref="PFQ1:PFR1"/>
    <mergeCell ref="PFS1:PFT1"/>
    <mergeCell ref="PEW1:PEX1"/>
    <mergeCell ref="PEY1:PEZ1"/>
    <mergeCell ref="PFA1:PFB1"/>
    <mergeCell ref="PFC1:PFD1"/>
    <mergeCell ref="PFE1:PFF1"/>
    <mergeCell ref="PFG1:PFH1"/>
    <mergeCell ref="PEK1:PEL1"/>
    <mergeCell ref="PEM1:PEN1"/>
    <mergeCell ref="PEO1:PEP1"/>
    <mergeCell ref="PEQ1:PER1"/>
    <mergeCell ref="PES1:PET1"/>
    <mergeCell ref="PEU1:PEV1"/>
    <mergeCell ref="PDY1:PDZ1"/>
    <mergeCell ref="PEA1:PEB1"/>
    <mergeCell ref="PEC1:PED1"/>
    <mergeCell ref="PEE1:PEF1"/>
    <mergeCell ref="PEG1:PEH1"/>
    <mergeCell ref="PEI1:PEJ1"/>
    <mergeCell ref="PDM1:PDN1"/>
    <mergeCell ref="PDO1:PDP1"/>
    <mergeCell ref="PDQ1:PDR1"/>
    <mergeCell ref="PDS1:PDT1"/>
    <mergeCell ref="PDU1:PDV1"/>
    <mergeCell ref="PDW1:PDX1"/>
    <mergeCell ref="PDA1:PDB1"/>
    <mergeCell ref="PDC1:PDD1"/>
    <mergeCell ref="PDE1:PDF1"/>
    <mergeCell ref="PDG1:PDH1"/>
    <mergeCell ref="PDI1:PDJ1"/>
    <mergeCell ref="PDK1:PDL1"/>
    <mergeCell ref="PCO1:PCP1"/>
    <mergeCell ref="PCQ1:PCR1"/>
    <mergeCell ref="PCS1:PCT1"/>
    <mergeCell ref="PCU1:PCV1"/>
    <mergeCell ref="PCW1:PCX1"/>
    <mergeCell ref="PCY1:PCZ1"/>
    <mergeCell ref="PCC1:PCD1"/>
    <mergeCell ref="PCE1:PCF1"/>
    <mergeCell ref="PCG1:PCH1"/>
    <mergeCell ref="PCI1:PCJ1"/>
    <mergeCell ref="PCK1:PCL1"/>
    <mergeCell ref="PCM1:PCN1"/>
    <mergeCell ref="PBQ1:PBR1"/>
    <mergeCell ref="PBS1:PBT1"/>
    <mergeCell ref="PBU1:PBV1"/>
    <mergeCell ref="PBW1:PBX1"/>
    <mergeCell ref="PBY1:PBZ1"/>
    <mergeCell ref="PCA1:PCB1"/>
    <mergeCell ref="PBE1:PBF1"/>
    <mergeCell ref="PBG1:PBH1"/>
    <mergeCell ref="PBI1:PBJ1"/>
    <mergeCell ref="PBK1:PBL1"/>
    <mergeCell ref="PBM1:PBN1"/>
    <mergeCell ref="PBO1:PBP1"/>
    <mergeCell ref="PAS1:PAT1"/>
    <mergeCell ref="PAU1:PAV1"/>
    <mergeCell ref="PAW1:PAX1"/>
    <mergeCell ref="PAY1:PAZ1"/>
    <mergeCell ref="PBA1:PBB1"/>
    <mergeCell ref="PBC1:PBD1"/>
    <mergeCell ref="PAG1:PAH1"/>
    <mergeCell ref="PAI1:PAJ1"/>
    <mergeCell ref="PAK1:PAL1"/>
    <mergeCell ref="PAM1:PAN1"/>
    <mergeCell ref="PAO1:PAP1"/>
    <mergeCell ref="PAQ1:PAR1"/>
    <mergeCell ref="OZU1:OZV1"/>
    <mergeCell ref="OZW1:OZX1"/>
    <mergeCell ref="OZY1:OZZ1"/>
    <mergeCell ref="PAA1:PAB1"/>
    <mergeCell ref="PAC1:PAD1"/>
    <mergeCell ref="PAE1:PAF1"/>
    <mergeCell ref="OZI1:OZJ1"/>
    <mergeCell ref="OZK1:OZL1"/>
    <mergeCell ref="OZM1:OZN1"/>
    <mergeCell ref="OZO1:OZP1"/>
    <mergeCell ref="OZQ1:OZR1"/>
    <mergeCell ref="OZS1:OZT1"/>
    <mergeCell ref="OYW1:OYX1"/>
    <mergeCell ref="OYY1:OYZ1"/>
    <mergeCell ref="OZA1:OZB1"/>
    <mergeCell ref="OZC1:OZD1"/>
    <mergeCell ref="OZE1:OZF1"/>
    <mergeCell ref="OZG1:OZH1"/>
    <mergeCell ref="OYK1:OYL1"/>
    <mergeCell ref="OYM1:OYN1"/>
    <mergeCell ref="OYO1:OYP1"/>
    <mergeCell ref="OYQ1:OYR1"/>
    <mergeCell ref="OYS1:OYT1"/>
    <mergeCell ref="OYU1:OYV1"/>
    <mergeCell ref="OXY1:OXZ1"/>
    <mergeCell ref="OYA1:OYB1"/>
    <mergeCell ref="OYC1:OYD1"/>
    <mergeCell ref="OYE1:OYF1"/>
    <mergeCell ref="OYG1:OYH1"/>
    <mergeCell ref="OYI1:OYJ1"/>
    <mergeCell ref="OXM1:OXN1"/>
    <mergeCell ref="OXO1:OXP1"/>
    <mergeCell ref="OXQ1:OXR1"/>
    <mergeCell ref="OXS1:OXT1"/>
    <mergeCell ref="OXU1:OXV1"/>
    <mergeCell ref="OXW1:OXX1"/>
    <mergeCell ref="OXA1:OXB1"/>
    <mergeCell ref="OXC1:OXD1"/>
    <mergeCell ref="OXE1:OXF1"/>
    <mergeCell ref="OXG1:OXH1"/>
    <mergeCell ref="OXI1:OXJ1"/>
    <mergeCell ref="OXK1:OXL1"/>
    <mergeCell ref="OWO1:OWP1"/>
    <mergeCell ref="OWQ1:OWR1"/>
    <mergeCell ref="OWS1:OWT1"/>
    <mergeCell ref="OWU1:OWV1"/>
    <mergeCell ref="OWW1:OWX1"/>
    <mergeCell ref="OWY1:OWZ1"/>
    <mergeCell ref="OWC1:OWD1"/>
    <mergeCell ref="OWE1:OWF1"/>
    <mergeCell ref="OWG1:OWH1"/>
    <mergeCell ref="OWI1:OWJ1"/>
    <mergeCell ref="OWK1:OWL1"/>
    <mergeCell ref="OWM1:OWN1"/>
    <mergeCell ref="OVQ1:OVR1"/>
    <mergeCell ref="OVS1:OVT1"/>
    <mergeCell ref="OVU1:OVV1"/>
    <mergeCell ref="OVW1:OVX1"/>
    <mergeCell ref="OVY1:OVZ1"/>
    <mergeCell ref="OWA1:OWB1"/>
    <mergeCell ref="OVE1:OVF1"/>
    <mergeCell ref="OVG1:OVH1"/>
    <mergeCell ref="OVI1:OVJ1"/>
    <mergeCell ref="OVK1:OVL1"/>
    <mergeCell ref="OVM1:OVN1"/>
    <mergeCell ref="OVO1:OVP1"/>
    <mergeCell ref="OUS1:OUT1"/>
    <mergeCell ref="OUU1:OUV1"/>
    <mergeCell ref="OUW1:OUX1"/>
    <mergeCell ref="OUY1:OUZ1"/>
    <mergeCell ref="OVA1:OVB1"/>
    <mergeCell ref="OVC1:OVD1"/>
    <mergeCell ref="OUG1:OUH1"/>
    <mergeCell ref="OUI1:OUJ1"/>
    <mergeCell ref="OUK1:OUL1"/>
    <mergeCell ref="OUM1:OUN1"/>
    <mergeCell ref="OUO1:OUP1"/>
    <mergeCell ref="OUQ1:OUR1"/>
    <mergeCell ref="OTU1:OTV1"/>
    <mergeCell ref="OTW1:OTX1"/>
    <mergeCell ref="OTY1:OTZ1"/>
    <mergeCell ref="OUA1:OUB1"/>
    <mergeCell ref="OUC1:OUD1"/>
    <mergeCell ref="OUE1:OUF1"/>
    <mergeCell ref="OTI1:OTJ1"/>
    <mergeCell ref="OTK1:OTL1"/>
    <mergeCell ref="OTM1:OTN1"/>
    <mergeCell ref="OTO1:OTP1"/>
    <mergeCell ref="OTQ1:OTR1"/>
    <mergeCell ref="OTS1:OTT1"/>
    <mergeCell ref="OSW1:OSX1"/>
    <mergeCell ref="OSY1:OSZ1"/>
    <mergeCell ref="OTA1:OTB1"/>
    <mergeCell ref="OTC1:OTD1"/>
    <mergeCell ref="OTE1:OTF1"/>
    <mergeCell ref="OTG1:OTH1"/>
    <mergeCell ref="OSK1:OSL1"/>
    <mergeCell ref="OSM1:OSN1"/>
    <mergeCell ref="OSO1:OSP1"/>
    <mergeCell ref="OSQ1:OSR1"/>
    <mergeCell ref="OSS1:OST1"/>
    <mergeCell ref="OSU1:OSV1"/>
    <mergeCell ref="ORY1:ORZ1"/>
    <mergeCell ref="OSA1:OSB1"/>
    <mergeCell ref="OSC1:OSD1"/>
    <mergeCell ref="OSE1:OSF1"/>
    <mergeCell ref="OSG1:OSH1"/>
    <mergeCell ref="OSI1:OSJ1"/>
    <mergeCell ref="ORM1:ORN1"/>
    <mergeCell ref="ORO1:ORP1"/>
    <mergeCell ref="ORQ1:ORR1"/>
    <mergeCell ref="ORS1:ORT1"/>
    <mergeCell ref="ORU1:ORV1"/>
    <mergeCell ref="ORW1:ORX1"/>
    <mergeCell ref="ORA1:ORB1"/>
    <mergeCell ref="ORC1:ORD1"/>
    <mergeCell ref="ORE1:ORF1"/>
    <mergeCell ref="ORG1:ORH1"/>
    <mergeCell ref="ORI1:ORJ1"/>
    <mergeCell ref="ORK1:ORL1"/>
    <mergeCell ref="OQO1:OQP1"/>
    <mergeCell ref="OQQ1:OQR1"/>
    <mergeCell ref="OQS1:OQT1"/>
    <mergeCell ref="OQU1:OQV1"/>
    <mergeCell ref="OQW1:OQX1"/>
    <mergeCell ref="OQY1:OQZ1"/>
    <mergeCell ref="OQC1:OQD1"/>
    <mergeCell ref="OQE1:OQF1"/>
    <mergeCell ref="OQG1:OQH1"/>
    <mergeCell ref="OQI1:OQJ1"/>
    <mergeCell ref="OQK1:OQL1"/>
    <mergeCell ref="OQM1:OQN1"/>
    <mergeCell ref="OPQ1:OPR1"/>
    <mergeCell ref="OPS1:OPT1"/>
    <mergeCell ref="OPU1:OPV1"/>
    <mergeCell ref="OPW1:OPX1"/>
    <mergeCell ref="OPY1:OPZ1"/>
    <mergeCell ref="OQA1:OQB1"/>
    <mergeCell ref="OPE1:OPF1"/>
    <mergeCell ref="OPG1:OPH1"/>
    <mergeCell ref="OPI1:OPJ1"/>
    <mergeCell ref="OPK1:OPL1"/>
    <mergeCell ref="OPM1:OPN1"/>
    <mergeCell ref="OPO1:OPP1"/>
    <mergeCell ref="OOS1:OOT1"/>
    <mergeCell ref="OOU1:OOV1"/>
    <mergeCell ref="OOW1:OOX1"/>
    <mergeCell ref="OOY1:OOZ1"/>
    <mergeCell ref="OPA1:OPB1"/>
    <mergeCell ref="OPC1:OPD1"/>
    <mergeCell ref="OOG1:OOH1"/>
    <mergeCell ref="OOI1:OOJ1"/>
    <mergeCell ref="OOK1:OOL1"/>
    <mergeCell ref="OOM1:OON1"/>
    <mergeCell ref="OOO1:OOP1"/>
    <mergeCell ref="OOQ1:OOR1"/>
    <mergeCell ref="ONU1:ONV1"/>
    <mergeCell ref="ONW1:ONX1"/>
    <mergeCell ref="ONY1:ONZ1"/>
    <mergeCell ref="OOA1:OOB1"/>
    <mergeCell ref="OOC1:OOD1"/>
    <mergeCell ref="OOE1:OOF1"/>
    <mergeCell ref="ONI1:ONJ1"/>
    <mergeCell ref="ONK1:ONL1"/>
    <mergeCell ref="ONM1:ONN1"/>
    <mergeCell ref="ONO1:ONP1"/>
    <mergeCell ref="ONQ1:ONR1"/>
    <mergeCell ref="ONS1:ONT1"/>
    <mergeCell ref="OMW1:OMX1"/>
    <mergeCell ref="OMY1:OMZ1"/>
    <mergeCell ref="ONA1:ONB1"/>
    <mergeCell ref="ONC1:OND1"/>
    <mergeCell ref="ONE1:ONF1"/>
    <mergeCell ref="ONG1:ONH1"/>
    <mergeCell ref="OMK1:OML1"/>
    <mergeCell ref="OMM1:OMN1"/>
    <mergeCell ref="OMO1:OMP1"/>
    <mergeCell ref="OMQ1:OMR1"/>
    <mergeCell ref="OMS1:OMT1"/>
    <mergeCell ref="OMU1:OMV1"/>
    <mergeCell ref="OLY1:OLZ1"/>
    <mergeCell ref="OMA1:OMB1"/>
    <mergeCell ref="OMC1:OMD1"/>
    <mergeCell ref="OME1:OMF1"/>
    <mergeCell ref="OMG1:OMH1"/>
    <mergeCell ref="OMI1:OMJ1"/>
    <mergeCell ref="OLM1:OLN1"/>
    <mergeCell ref="OLO1:OLP1"/>
    <mergeCell ref="OLQ1:OLR1"/>
    <mergeCell ref="OLS1:OLT1"/>
    <mergeCell ref="OLU1:OLV1"/>
    <mergeCell ref="OLW1:OLX1"/>
    <mergeCell ref="OLA1:OLB1"/>
    <mergeCell ref="OLC1:OLD1"/>
    <mergeCell ref="OLE1:OLF1"/>
    <mergeCell ref="OLG1:OLH1"/>
    <mergeCell ref="OLI1:OLJ1"/>
    <mergeCell ref="OLK1:OLL1"/>
    <mergeCell ref="OKO1:OKP1"/>
    <mergeCell ref="OKQ1:OKR1"/>
    <mergeCell ref="OKS1:OKT1"/>
    <mergeCell ref="OKU1:OKV1"/>
    <mergeCell ref="OKW1:OKX1"/>
    <mergeCell ref="OKY1:OKZ1"/>
    <mergeCell ref="OKC1:OKD1"/>
    <mergeCell ref="OKE1:OKF1"/>
    <mergeCell ref="OKG1:OKH1"/>
    <mergeCell ref="OKI1:OKJ1"/>
    <mergeCell ref="OKK1:OKL1"/>
    <mergeCell ref="OKM1:OKN1"/>
    <mergeCell ref="OJQ1:OJR1"/>
    <mergeCell ref="OJS1:OJT1"/>
    <mergeCell ref="OJU1:OJV1"/>
    <mergeCell ref="OJW1:OJX1"/>
    <mergeCell ref="OJY1:OJZ1"/>
    <mergeCell ref="OKA1:OKB1"/>
    <mergeCell ref="OJE1:OJF1"/>
    <mergeCell ref="OJG1:OJH1"/>
    <mergeCell ref="OJI1:OJJ1"/>
    <mergeCell ref="OJK1:OJL1"/>
    <mergeCell ref="OJM1:OJN1"/>
    <mergeCell ref="OJO1:OJP1"/>
    <mergeCell ref="OIS1:OIT1"/>
    <mergeCell ref="OIU1:OIV1"/>
    <mergeCell ref="OIW1:OIX1"/>
    <mergeCell ref="OIY1:OIZ1"/>
    <mergeCell ref="OJA1:OJB1"/>
    <mergeCell ref="OJC1:OJD1"/>
    <mergeCell ref="OIG1:OIH1"/>
    <mergeCell ref="OII1:OIJ1"/>
    <mergeCell ref="OIK1:OIL1"/>
    <mergeCell ref="OIM1:OIN1"/>
    <mergeCell ref="OIO1:OIP1"/>
    <mergeCell ref="OIQ1:OIR1"/>
    <mergeCell ref="OHU1:OHV1"/>
    <mergeCell ref="OHW1:OHX1"/>
    <mergeCell ref="OHY1:OHZ1"/>
    <mergeCell ref="OIA1:OIB1"/>
    <mergeCell ref="OIC1:OID1"/>
    <mergeCell ref="OIE1:OIF1"/>
    <mergeCell ref="OHI1:OHJ1"/>
    <mergeCell ref="OHK1:OHL1"/>
    <mergeCell ref="OHM1:OHN1"/>
    <mergeCell ref="OHO1:OHP1"/>
    <mergeCell ref="OHQ1:OHR1"/>
    <mergeCell ref="OHS1:OHT1"/>
    <mergeCell ref="OGW1:OGX1"/>
    <mergeCell ref="OGY1:OGZ1"/>
    <mergeCell ref="OHA1:OHB1"/>
    <mergeCell ref="OHC1:OHD1"/>
    <mergeCell ref="OHE1:OHF1"/>
    <mergeCell ref="OHG1:OHH1"/>
    <mergeCell ref="OGK1:OGL1"/>
    <mergeCell ref="OGM1:OGN1"/>
    <mergeCell ref="OGO1:OGP1"/>
    <mergeCell ref="OGQ1:OGR1"/>
    <mergeCell ref="OGS1:OGT1"/>
    <mergeCell ref="OGU1:OGV1"/>
    <mergeCell ref="OFY1:OFZ1"/>
    <mergeCell ref="OGA1:OGB1"/>
    <mergeCell ref="OGC1:OGD1"/>
    <mergeCell ref="OGE1:OGF1"/>
    <mergeCell ref="OGG1:OGH1"/>
    <mergeCell ref="OGI1:OGJ1"/>
    <mergeCell ref="OFM1:OFN1"/>
    <mergeCell ref="OFO1:OFP1"/>
    <mergeCell ref="OFQ1:OFR1"/>
    <mergeCell ref="OFS1:OFT1"/>
    <mergeCell ref="OFU1:OFV1"/>
    <mergeCell ref="OFW1:OFX1"/>
    <mergeCell ref="OFA1:OFB1"/>
    <mergeCell ref="OFC1:OFD1"/>
    <mergeCell ref="OFE1:OFF1"/>
    <mergeCell ref="OFG1:OFH1"/>
    <mergeCell ref="OFI1:OFJ1"/>
    <mergeCell ref="OFK1:OFL1"/>
    <mergeCell ref="OEO1:OEP1"/>
    <mergeCell ref="OEQ1:OER1"/>
    <mergeCell ref="OES1:OET1"/>
    <mergeCell ref="OEU1:OEV1"/>
    <mergeCell ref="OEW1:OEX1"/>
    <mergeCell ref="OEY1:OEZ1"/>
    <mergeCell ref="OEC1:OED1"/>
    <mergeCell ref="OEE1:OEF1"/>
    <mergeCell ref="OEG1:OEH1"/>
    <mergeCell ref="OEI1:OEJ1"/>
    <mergeCell ref="OEK1:OEL1"/>
    <mergeCell ref="OEM1:OEN1"/>
    <mergeCell ref="ODQ1:ODR1"/>
    <mergeCell ref="ODS1:ODT1"/>
    <mergeCell ref="ODU1:ODV1"/>
    <mergeCell ref="ODW1:ODX1"/>
    <mergeCell ref="ODY1:ODZ1"/>
    <mergeCell ref="OEA1:OEB1"/>
    <mergeCell ref="ODE1:ODF1"/>
    <mergeCell ref="ODG1:ODH1"/>
    <mergeCell ref="ODI1:ODJ1"/>
    <mergeCell ref="ODK1:ODL1"/>
    <mergeCell ref="ODM1:ODN1"/>
    <mergeCell ref="ODO1:ODP1"/>
    <mergeCell ref="OCS1:OCT1"/>
    <mergeCell ref="OCU1:OCV1"/>
    <mergeCell ref="OCW1:OCX1"/>
    <mergeCell ref="OCY1:OCZ1"/>
    <mergeCell ref="ODA1:ODB1"/>
    <mergeCell ref="ODC1:ODD1"/>
    <mergeCell ref="OCG1:OCH1"/>
    <mergeCell ref="OCI1:OCJ1"/>
    <mergeCell ref="OCK1:OCL1"/>
    <mergeCell ref="OCM1:OCN1"/>
    <mergeCell ref="OCO1:OCP1"/>
    <mergeCell ref="OCQ1:OCR1"/>
    <mergeCell ref="OBU1:OBV1"/>
    <mergeCell ref="OBW1:OBX1"/>
    <mergeCell ref="OBY1:OBZ1"/>
    <mergeCell ref="OCA1:OCB1"/>
    <mergeCell ref="OCC1:OCD1"/>
    <mergeCell ref="OCE1:OCF1"/>
    <mergeCell ref="OBI1:OBJ1"/>
    <mergeCell ref="OBK1:OBL1"/>
    <mergeCell ref="OBM1:OBN1"/>
    <mergeCell ref="OBO1:OBP1"/>
    <mergeCell ref="OBQ1:OBR1"/>
    <mergeCell ref="OBS1:OBT1"/>
    <mergeCell ref="OAW1:OAX1"/>
    <mergeCell ref="OAY1:OAZ1"/>
    <mergeCell ref="OBA1:OBB1"/>
    <mergeCell ref="OBC1:OBD1"/>
    <mergeCell ref="OBE1:OBF1"/>
    <mergeCell ref="OBG1:OBH1"/>
    <mergeCell ref="OAK1:OAL1"/>
    <mergeCell ref="OAM1:OAN1"/>
    <mergeCell ref="OAO1:OAP1"/>
    <mergeCell ref="OAQ1:OAR1"/>
    <mergeCell ref="OAS1:OAT1"/>
    <mergeCell ref="OAU1:OAV1"/>
    <mergeCell ref="NZY1:NZZ1"/>
    <mergeCell ref="OAA1:OAB1"/>
    <mergeCell ref="OAC1:OAD1"/>
    <mergeCell ref="OAE1:OAF1"/>
    <mergeCell ref="OAG1:OAH1"/>
    <mergeCell ref="OAI1:OAJ1"/>
    <mergeCell ref="NZM1:NZN1"/>
    <mergeCell ref="NZO1:NZP1"/>
    <mergeCell ref="NZQ1:NZR1"/>
    <mergeCell ref="NZS1:NZT1"/>
    <mergeCell ref="NZU1:NZV1"/>
    <mergeCell ref="NZW1:NZX1"/>
    <mergeCell ref="NZA1:NZB1"/>
    <mergeCell ref="NZC1:NZD1"/>
    <mergeCell ref="NZE1:NZF1"/>
    <mergeCell ref="NZG1:NZH1"/>
    <mergeCell ref="NZI1:NZJ1"/>
    <mergeCell ref="NZK1:NZL1"/>
    <mergeCell ref="NYO1:NYP1"/>
    <mergeCell ref="NYQ1:NYR1"/>
    <mergeCell ref="NYS1:NYT1"/>
    <mergeCell ref="NYU1:NYV1"/>
    <mergeCell ref="NYW1:NYX1"/>
    <mergeCell ref="NYY1:NYZ1"/>
    <mergeCell ref="NYC1:NYD1"/>
    <mergeCell ref="NYE1:NYF1"/>
    <mergeCell ref="NYG1:NYH1"/>
    <mergeCell ref="NYI1:NYJ1"/>
    <mergeCell ref="NYK1:NYL1"/>
    <mergeCell ref="NYM1:NYN1"/>
    <mergeCell ref="NXQ1:NXR1"/>
    <mergeCell ref="NXS1:NXT1"/>
    <mergeCell ref="NXU1:NXV1"/>
    <mergeCell ref="NXW1:NXX1"/>
    <mergeCell ref="NXY1:NXZ1"/>
    <mergeCell ref="NYA1:NYB1"/>
    <mergeCell ref="NXE1:NXF1"/>
    <mergeCell ref="NXG1:NXH1"/>
    <mergeCell ref="NXI1:NXJ1"/>
    <mergeCell ref="NXK1:NXL1"/>
    <mergeCell ref="NXM1:NXN1"/>
    <mergeCell ref="NXO1:NXP1"/>
    <mergeCell ref="NWS1:NWT1"/>
    <mergeCell ref="NWU1:NWV1"/>
    <mergeCell ref="NWW1:NWX1"/>
    <mergeCell ref="NWY1:NWZ1"/>
    <mergeCell ref="NXA1:NXB1"/>
    <mergeCell ref="NXC1:NXD1"/>
    <mergeCell ref="NWG1:NWH1"/>
    <mergeCell ref="NWI1:NWJ1"/>
    <mergeCell ref="NWK1:NWL1"/>
    <mergeCell ref="NWM1:NWN1"/>
    <mergeCell ref="NWO1:NWP1"/>
    <mergeCell ref="NWQ1:NWR1"/>
    <mergeCell ref="NVU1:NVV1"/>
    <mergeCell ref="NVW1:NVX1"/>
    <mergeCell ref="NVY1:NVZ1"/>
    <mergeCell ref="NWA1:NWB1"/>
    <mergeCell ref="NWC1:NWD1"/>
    <mergeCell ref="NWE1:NWF1"/>
    <mergeCell ref="NVI1:NVJ1"/>
    <mergeCell ref="NVK1:NVL1"/>
    <mergeCell ref="NVM1:NVN1"/>
    <mergeCell ref="NVO1:NVP1"/>
    <mergeCell ref="NVQ1:NVR1"/>
    <mergeCell ref="NVS1:NVT1"/>
    <mergeCell ref="NUW1:NUX1"/>
    <mergeCell ref="NUY1:NUZ1"/>
    <mergeCell ref="NVA1:NVB1"/>
    <mergeCell ref="NVC1:NVD1"/>
    <mergeCell ref="NVE1:NVF1"/>
    <mergeCell ref="NVG1:NVH1"/>
    <mergeCell ref="NUK1:NUL1"/>
    <mergeCell ref="NUM1:NUN1"/>
    <mergeCell ref="NUO1:NUP1"/>
    <mergeCell ref="NUQ1:NUR1"/>
    <mergeCell ref="NUS1:NUT1"/>
    <mergeCell ref="NUU1:NUV1"/>
    <mergeCell ref="NTY1:NTZ1"/>
    <mergeCell ref="NUA1:NUB1"/>
    <mergeCell ref="NUC1:NUD1"/>
    <mergeCell ref="NUE1:NUF1"/>
    <mergeCell ref="NUG1:NUH1"/>
    <mergeCell ref="NUI1:NUJ1"/>
    <mergeCell ref="NTM1:NTN1"/>
    <mergeCell ref="NTO1:NTP1"/>
    <mergeCell ref="NTQ1:NTR1"/>
    <mergeCell ref="NTS1:NTT1"/>
    <mergeCell ref="NTU1:NTV1"/>
    <mergeCell ref="NTW1:NTX1"/>
    <mergeCell ref="NTA1:NTB1"/>
    <mergeCell ref="NTC1:NTD1"/>
    <mergeCell ref="NTE1:NTF1"/>
    <mergeCell ref="NTG1:NTH1"/>
    <mergeCell ref="NTI1:NTJ1"/>
    <mergeCell ref="NTK1:NTL1"/>
    <mergeCell ref="NSO1:NSP1"/>
    <mergeCell ref="NSQ1:NSR1"/>
    <mergeCell ref="NSS1:NST1"/>
    <mergeCell ref="NSU1:NSV1"/>
    <mergeCell ref="NSW1:NSX1"/>
    <mergeCell ref="NSY1:NSZ1"/>
    <mergeCell ref="NSC1:NSD1"/>
    <mergeCell ref="NSE1:NSF1"/>
    <mergeCell ref="NSG1:NSH1"/>
    <mergeCell ref="NSI1:NSJ1"/>
    <mergeCell ref="NSK1:NSL1"/>
    <mergeCell ref="NSM1:NSN1"/>
    <mergeCell ref="NRQ1:NRR1"/>
    <mergeCell ref="NRS1:NRT1"/>
    <mergeCell ref="NRU1:NRV1"/>
    <mergeCell ref="NRW1:NRX1"/>
    <mergeCell ref="NRY1:NRZ1"/>
    <mergeCell ref="NSA1:NSB1"/>
    <mergeCell ref="NRE1:NRF1"/>
    <mergeCell ref="NRG1:NRH1"/>
    <mergeCell ref="NRI1:NRJ1"/>
    <mergeCell ref="NRK1:NRL1"/>
    <mergeCell ref="NRM1:NRN1"/>
    <mergeCell ref="NRO1:NRP1"/>
    <mergeCell ref="NQS1:NQT1"/>
    <mergeCell ref="NQU1:NQV1"/>
    <mergeCell ref="NQW1:NQX1"/>
    <mergeCell ref="NQY1:NQZ1"/>
    <mergeCell ref="NRA1:NRB1"/>
    <mergeCell ref="NRC1:NRD1"/>
    <mergeCell ref="NQG1:NQH1"/>
    <mergeCell ref="NQI1:NQJ1"/>
    <mergeCell ref="NQK1:NQL1"/>
    <mergeCell ref="NQM1:NQN1"/>
    <mergeCell ref="NQO1:NQP1"/>
    <mergeCell ref="NQQ1:NQR1"/>
    <mergeCell ref="NPU1:NPV1"/>
    <mergeCell ref="NPW1:NPX1"/>
    <mergeCell ref="NPY1:NPZ1"/>
    <mergeCell ref="NQA1:NQB1"/>
    <mergeCell ref="NQC1:NQD1"/>
    <mergeCell ref="NQE1:NQF1"/>
    <mergeCell ref="NPI1:NPJ1"/>
    <mergeCell ref="NPK1:NPL1"/>
    <mergeCell ref="NPM1:NPN1"/>
    <mergeCell ref="NPO1:NPP1"/>
    <mergeCell ref="NPQ1:NPR1"/>
    <mergeCell ref="NPS1:NPT1"/>
    <mergeCell ref="NOW1:NOX1"/>
    <mergeCell ref="NOY1:NOZ1"/>
    <mergeCell ref="NPA1:NPB1"/>
    <mergeCell ref="NPC1:NPD1"/>
    <mergeCell ref="NPE1:NPF1"/>
    <mergeCell ref="NPG1:NPH1"/>
    <mergeCell ref="NOK1:NOL1"/>
    <mergeCell ref="NOM1:NON1"/>
    <mergeCell ref="NOO1:NOP1"/>
    <mergeCell ref="NOQ1:NOR1"/>
    <mergeCell ref="NOS1:NOT1"/>
    <mergeCell ref="NOU1:NOV1"/>
    <mergeCell ref="NNY1:NNZ1"/>
    <mergeCell ref="NOA1:NOB1"/>
    <mergeCell ref="NOC1:NOD1"/>
    <mergeCell ref="NOE1:NOF1"/>
    <mergeCell ref="NOG1:NOH1"/>
    <mergeCell ref="NOI1:NOJ1"/>
    <mergeCell ref="NNM1:NNN1"/>
    <mergeCell ref="NNO1:NNP1"/>
    <mergeCell ref="NNQ1:NNR1"/>
    <mergeCell ref="NNS1:NNT1"/>
    <mergeCell ref="NNU1:NNV1"/>
    <mergeCell ref="NNW1:NNX1"/>
    <mergeCell ref="NNA1:NNB1"/>
    <mergeCell ref="NNC1:NND1"/>
    <mergeCell ref="NNE1:NNF1"/>
    <mergeCell ref="NNG1:NNH1"/>
    <mergeCell ref="NNI1:NNJ1"/>
    <mergeCell ref="NNK1:NNL1"/>
    <mergeCell ref="NMO1:NMP1"/>
    <mergeCell ref="NMQ1:NMR1"/>
    <mergeCell ref="NMS1:NMT1"/>
    <mergeCell ref="NMU1:NMV1"/>
    <mergeCell ref="NMW1:NMX1"/>
    <mergeCell ref="NMY1:NMZ1"/>
    <mergeCell ref="NMC1:NMD1"/>
    <mergeCell ref="NME1:NMF1"/>
    <mergeCell ref="NMG1:NMH1"/>
    <mergeCell ref="NMI1:NMJ1"/>
    <mergeCell ref="NMK1:NML1"/>
    <mergeCell ref="NMM1:NMN1"/>
    <mergeCell ref="NLQ1:NLR1"/>
    <mergeCell ref="NLS1:NLT1"/>
    <mergeCell ref="NLU1:NLV1"/>
    <mergeCell ref="NLW1:NLX1"/>
    <mergeCell ref="NLY1:NLZ1"/>
    <mergeCell ref="NMA1:NMB1"/>
    <mergeCell ref="NLE1:NLF1"/>
    <mergeCell ref="NLG1:NLH1"/>
    <mergeCell ref="NLI1:NLJ1"/>
    <mergeCell ref="NLK1:NLL1"/>
    <mergeCell ref="NLM1:NLN1"/>
    <mergeCell ref="NLO1:NLP1"/>
    <mergeCell ref="NKS1:NKT1"/>
    <mergeCell ref="NKU1:NKV1"/>
    <mergeCell ref="NKW1:NKX1"/>
    <mergeCell ref="NKY1:NKZ1"/>
    <mergeCell ref="NLA1:NLB1"/>
    <mergeCell ref="NLC1:NLD1"/>
    <mergeCell ref="NKG1:NKH1"/>
    <mergeCell ref="NKI1:NKJ1"/>
    <mergeCell ref="NKK1:NKL1"/>
    <mergeCell ref="NKM1:NKN1"/>
    <mergeCell ref="NKO1:NKP1"/>
    <mergeCell ref="NKQ1:NKR1"/>
    <mergeCell ref="NJU1:NJV1"/>
    <mergeCell ref="NJW1:NJX1"/>
    <mergeCell ref="NJY1:NJZ1"/>
    <mergeCell ref="NKA1:NKB1"/>
    <mergeCell ref="NKC1:NKD1"/>
    <mergeCell ref="NKE1:NKF1"/>
    <mergeCell ref="NJI1:NJJ1"/>
    <mergeCell ref="NJK1:NJL1"/>
    <mergeCell ref="NJM1:NJN1"/>
    <mergeCell ref="NJO1:NJP1"/>
    <mergeCell ref="NJQ1:NJR1"/>
    <mergeCell ref="NJS1:NJT1"/>
    <mergeCell ref="NIW1:NIX1"/>
    <mergeCell ref="NIY1:NIZ1"/>
    <mergeCell ref="NJA1:NJB1"/>
    <mergeCell ref="NJC1:NJD1"/>
    <mergeCell ref="NJE1:NJF1"/>
    <mergeCell ref="NJG1:NJH1"/>
    <mergeCell ref="NIK1:NIL1"/>
    <mergeCell ref="NIM1:NIN1"/>
    <mergeCell ref="NIO1:NIP1"/>
    <mergeCell ref="NIQ1:NIR1"/>
    <mergeCell ref="NIS1:NIT1"/>
    <mergeCell ref="NIU1:NIV1"/>
    <mergeCell ref="NHY1:NHZ1"/>
    <mergeCell ref="NIA1:NIB1"/>
    <mergeCell ref="NIC1:NID1"/>
    <mergeCell ref="NIE1:NIF1"/>
    <mergeCell ref="NIG1:NIH1"/>
    <mergeCell ref="NII1:NIJ1"/>
    <mergeCell ref="NHM1:NHN1"/>
    <mergeCell ref="NHO1:NHP1"/>
    <mergeCell ref="NHQ1:NHR1"/>
    <mergeCell ref="NHS1:NHT1"/>
    <mergeCell ref="NHU1:NHV1"/>
    <mergeCell ref="NHW1:NHX1"/>
    <mergeCell ref="NHA1:NHB1"/>
    <mergeCell ref="NHC1:NHD1"/>
    <mergeCell ref="NHE1:NHF1"/>
    <mergeCell ref="NHG1:NHH1"/>
    <mergeCell ref="NHI1:NHJ1"/>
    <mergeCell ref="NHK1:NHL1"/>
    <mergeCell ref="NGO1:NGP1"/>
    <mergeCell ref="NGQ1:NGR1"/>
    <mergeCell ref="NGS1:NGT1"/>
    <mergeCell ref="NGU1:NGV1"/>
    <mergeCell ref="NGW1:NGX1"/>
    <mergeCell ref="NGY1:NGZ1"/>
    <mergeCell ref="NGC1:NGD1"/>
    <mergeCell ref="NGE1:NGF1"/>
    <mergeCell ref="NGG1:NGH1"/>
    <mergeCell ref="NGI1:NGJ1"/>
    <mergeCell ref="NGK1:NGL1"/>
    <mergeCell ref="NGM1:NGN1"/>
    <mergeCell ref="NFQ1:NFR1"/>
    <mergeCell ref="NFS1:NFT1"/>
    <mergeCell ref="NFU1:NFV1"/>
    <mergeCell ref="NFW1:NFX1"/>
    <mergeCell ref="NFY1:NFZ1"/>
    <mergeCell ref="NGA1:NGB1"/>
    <mergeCell ref="NFE1:NFF1"/>
    <mergeCell ref="NFG1:NFH1"/>
    <mergeCell ref="NFI1:NFJ1"/>
    <mergeCell ref="NFK1:NFL1"/>
    <mergeCell ref="NFM1:NFN1"/>
    <mergeCell ref="NFO1:NFP1"/>
    <mergeCell ref="NES1:NET1"/>
    <mergeCell ref="NEU1:NEV1"/>
    <mergeCell ref="NEW1:NEX1"/>
    <mergeCell ref="NEY1:NEZ1"/>
    <mergeCell ref="NFA1:NFB1"/>
    <mergeCell ref="NFC1:NFD1"/>
    <mergeCell ref="NEG1:NEH1"/>
    <mergeCell ref="NEI1:NEJ1"/>
    <mergeCell ref="NEK1:NEL1"/>
    <mergeCell ref="NEM1:NEN1"/>
    <mergeCell ref="NEO1:NEP1"/>
    <mergeCell ref="NEQ1:NER1"/>
    <mergeCell ref="NDU1:NDV1"/>
    <mergeCell ref="NDW1:NDX1"/>
    <mergeCell ref="NDY1:NDZ1"/>
    <mergeCell ref="NEA1:NEB1"/>
    <mergeCell ref="NEC1:NED1"/>
    <mergeCell ref="NEE1:NEF1"/>
    <mergeCell ref="NDI1:NDJ1"/>
    <mergeCell ref="NDK1:NDL1"/>
    <mergeCell ref="NDM1:NDN1"/>
    <mergeCell ref="NDO1:NDP1"/>
    <mergeCell ref="NDQ1:NDR1"/>
    <mergeCell ref="NDS1:NDT1"/>
    <mergeCell ref="NCW1:NCX1"/>
    <mergeCell ref="NCY1:NCZ1"/>
    <mergeCell ref="NDA1:NDB1"/>
    <mergeCell ref="NDC1:NDD1"/>
    <mergeCell ref="NDE1:NDF1"/>
    <mergeCell ref="NDG1:NDH1"/>
    <mergeCell ref="NCK1:NCL1"/>
    <mergeCell ref="NCM1:NCN1"/>
    <mergeCell ref="NCO1:NCP1"/>
    <mergeCell ref="NCQ1:NCR1"/>
    <mergeCell ref="NCS1:NCT1"/>
    <mergeCell ref="NCU1:NCV1"/>
    <mergeCell ref="NBY1:NBZ1"/>
    <mergeCell ref="NCA1:NCB1"/>
    <mergeCell ref="NCC1:NCD1"/>
    <mergeCell ref="NCE1:NCF1"/>
    <mergeCell ref="NCG1:NCH1"/>
    <mergeCell ref="NCI1:NCJ1"/>
    <mergeCell ref="NBM1:NBN1"/>
    <mergeCell ref="NBO1:NBP1"/>
    <mergeCell ref="NBQ1:NBR1"/>
    <mergeCell ref="NBS1:NBT1"/>
    <mergeCell ref="NBU1:NBV1"/>
    <mergeCell ref="NBW1:NBX1"/>
    <mergeCell ref="NBA1:NBB1"/>
    <mergeCell ref="NBC1:NBD1"/>
    <mergeCell ref="NBE1:NBF1"/>
    <mergeCell ref="NBG1:NBH1"/>
    <mergeCell ref="NBI1:NBJ1"/>
    <mergeCell ref="NBK1:NBL1"/>
    <mergeCell ref="NAO1:NAP1"/>
    <mergeCell ref="NAQ1:NAR1"/>
    <mergeCell ref="NAS1:NAT1"/>
    <mergeCell ref="NAU1:NAV1"/>
    <mergeCell ref="NAW1:NAX1"/>
    <mergeCell ref="NAY1:NAZ1"/>
    <mergeCell ref="NAC1:NAD1"/>
    <mergeCell ref="NAE1:NAF1"/>
    <mergeCell ref="NAG1:NAH1"/>
    <mergeCell ref="NAI1:NAJ1"/>
    <mergeCell ref="NAK1:NAL1"/>
    <mergeCell ref="NAM1:NAN1"/>
    <mergeCell ref="MZQ1:MZR1"/>
    <mergeCell ref="MZS1:MZT1"/>
    <mergeCell ref="MZU1:MZV1"/>
    <mergeCell ref="MZW1:MZX1"/>
    <mergeCell ref="MZY1:MZZ1"/>
    <mergeCell ref="NAA1:NAB1"/>
    <mergeCell ref="MZE1:MZF1"/>
    <mergeCell ref="MZG1:MZH1"/>
    <mergeCell ref="MZI1:MZJ1"/>
    <mergeCell ref="MZK1:MZL1"/>
    <mergeCell ref="MZM1:MZN1"/>
    <mergeCell ref="MZO1:MZP1"/>
    <mergeCell ref="MYS1:MYT1"/>
    <mergeCell ref="MYU1:MYV1"/>
    <mergeCell ref="MYW1:MYX1"/>
    <mergeCell ref="MYY1:MYZ1"/>
    <mergeCell ref="MZA1:MZB1"/>
    <mergeCell ref="MZC1:MZD1"/>
    <mergeCell ref="MYG1:MYH1"/>
    <mergeCell ref="MYI1:MYJ1"/>
    <mergeCell ref="MYK1:MYL1"/>
    <mergeCell ref="MYM1:MYN1"/>
    <mergeCell ref="MYO1:MYP1"/>
    <mergeCell ref="MYQ1:MYR1"/>
    <mergeCell ref="MXU1:MXV1"/>
    <mergeCell ref="MXW1:MXX1"/>
    <mergeCell ref="MXY1:MXZ1"/>
    <mergeCell ref="MYA1:MYB1"/>
    <mergeCell ref="MYC1:MYD1"/>
    <mergeCell ref="MYE1:MYF1"/>
    <mergeCell ref="MXI1:MXJ1"/>
    <mergeCell ref="MXK1:MXL1"/>
    <mergeCell ref="MXM1:MXN1"/>
    <mergeCell ref="MXO1:MXP1"/>
    <mergeCell ref="MXQ1:MXR1"/>
    <mergeCell ref="MXS1:MXT1"/>
    <mergeCell ref="MWW1:MWX1"/>
    <mergeCell ref="MWY1:MWZ1"/>
    <mergeCell ref="MXA1:MXB1"/>
    <mergeCell ref="MXC1:MXD1"/>
    <mergeCell ref="MXE1:MXF1"/>
    <mergeCell ref="MXG1:MXH1"/>
    <mergeCell ref="MWK1:MWL1"/>
    <mergeCell ref="MWM1:MWN1"/>
    <mergeCell ref="MWO1:MWP1"/>
    <mergeCell ref="MWQ1:MWR1"/>
    <mergeCell ref="MWS1:MWT1"/>
    <mergeCell ref="MWU1:MWV1"/>
    <mergeCell ref="MVY1:MVZ1"/>
    <mergeCell ref="MWA1:MWB1"/>
    <mergeCell ref="MWC1:MWD1"/>
    <mergeCell ref="MWE1:MWF1"/>
    <mergeCell ref="MWG1:MWH1"/>
    <mergeCell ref="MWI1:MWJ1"/>
    <mergeCell ref="MVM1:MVN1"/>
    <mergeCell ref="MVO1:MVP1"/>
    <mergeCell ref="MVQ1:MVR1"/>
    <mergeCell ref="MVS1:MVT1"/>
    <mergeCell ref="MVU1:MVV1"/>
    <mergeCell ref="MVW1:MVX1"/>
    <mergeCell ref="MVA1:MVB1"/>
    <mergeCell ref="MVC1:MVD1"/>
    <mergeCell ref="MVE1:MVF1"/>
    <mergeCell ref="MVG1:MVH1"/>
    <mergeCell ref="MVI1:MVJ1"/>
    <mergeCell ref="MVK1:MVL1"/>
    <mergeCell ref="MUO1:MUP1"/>
    <mergeCell ref="MUQ1:MUR1"/>
    <mergeCell ref="MUS1:MUT1"/>
    <mergeCell ref="MUU1:MUV1"/>
    <mergeCell ref="MUW1:MUX1"/>
    <mergeCell ref="MUY1:MUZ1"/>
    <mergeCell ref="MUC1:MUD1"/>
    <mergeCell ref="MUE1:MUF1"/>
    <mergeCell ref="MUG1:MUH1"/>
    <mergeCell ref="MUI1:MUJ1"/>
    <mergeCell ref="MUK1:MUL1"/>
    <mergeCell ref="MUM1:MUN1"/>
    <mergeCell ref="MTQ1:MTR1"/>
    <mergeCell ref="MTS1:MTT1"/>
    <mergeCell ref="MTU1:MTV1"/>
    <mergeCell ref="MTW1:MTX1"/>
    <mergeCell ref="MTY1:MTZ1"/>
    <mergeCell ref="MUA1:MUB1"/>
    <mergeCell ref="MTE1:MTF1"/>
    <mergeCell ref="MTG1:MTH1"/>
    <mergeCell ref="MTI1:MTJ1"/>
    <mergeCell ref="MTK1:MTL1"/>
    <mergeCell ref="MTM1:MTN1"/>
    <mergeCell ref="MTO1:MTP1"/>
    <mergeCell ref="MSS1:MST1"/>
    <mergeCell ref="MSU1:MSV1"/>
    <mergeCell ref="MSW1:MSX1"/>
    <mergeCell ref="MSY1:MSZ1"/>
    <mergeCell ref="MTA1:MTB1"/>
    <mergeCell ref="MTC1:MTD1"/>
    <mergeCell ref="MSG1:MSH1"/>
    <mergeCell ref="MSI1:MSJ1"/>
    <mergeCell ref="MSK1:MSL1"/>
    <mergeCell ref="MSM1:MSN1"/>
    <mergeCell ref="MSO1:MSP1"/>
    <mergeCell ref="MSQ1:MSR1"/>
    <mergeCell ref="MRU1:MRV1"/>
    <mergeCell ref="MRW1:MRX1"/>
    <mergeCell ref="MRY1:MRZ1"/>
    <mergeCell ref="MSA1:MSB1"/>
    <mergeCell ref="MSC1:MSD1"/>
    <mergeCell ref="MSE1:MSF1"/>
    <mergeCell ref="MRI1:MRJ1"/>
    <mergeCell ref="MRK1:MRL1"/>
    <mergeCell ref="MRM1:MRN1"/>
    <mergeCell ref="MRO1:MRP1"/>
    <mergeCell ref="MRQ1:MRR1"/>
    <mergeCell ref="MRS1:MRT1"/>
    <mergeCell ref="MQW1:MQX1"/>
    <mergeCell ref="MQY1:MQZ1"/>
    <mergeCell ref="MRA1:MRB1"/>
    <mergeCell ref="MRC1:MRD1"/>
    <mergeCell ref="MRE1:MRF1"/>
    <mergeCell ref="MRG1:MRH1"/>
    <mergeCell ref="MQK1:MQL1"/>
    <mergeCell ref="MQM1:MQN1"/>
    <mergeCell ref="MQO1:MQP1"/>
    <mergeCell ref="MQQ1:MQR1"/>
    <mergeCell ref="MQS1:MQT1"/>
    <mergeCell ref="MQU1:MQV1"/>
    <mergeCell ref="MPY1:MPZ1"/>
    <mergeCell ref="MQA1:MQB1"/>
    <mergeCell ref="MQC1:MQD1"/>
    <mergeCell ref="MQE1:MQF1"/>
    <mergeCell ref="MQG1:MQH1"/>
    <mergeCell ref="MQI1:MQJ1"/>
    <mergeCell ref="MPM1:MPN1"/>
    <mergeCell ref="MPO1:MPP1"/>
    <mergeCell ref="MPQ1:MPR1"/>
    <mergeCell ref="MPS1:MPT1"/>
    <mergeCell ref="MPU1:MPV1"/>
    <mergeCell ref="MPW1:MPX1"/>
    <mergeCell ref="MPA1:MPB1"/>
    <mergeCell ref="MPC1:MPD1"/>
    <mergeCell ref="MPE1:MPF1"/>
    <mergeCell ref="MPG1:MPH1"/>
    <mergeCell ref="MPI1:MPJ1"/>
    <mergeCell ref="MPK1:MPL1"/>
    <mergeCell ref="MOO1:MOP1"/>
    <mergeCell ref="MOQ1:MOR1"/>
    <mergeCell ref="MOS1:MOT1"/>
    <mergeCell ref="MOU1:MOV1"/>
    <mergeCell ref="MOW1:MOX1"/>
    <mergeCell ref="MOY1:MOZ1"/>
    <mergeCell ref="MOC1:MOD1"/>
    <mergeCell ref="MOE1:MOF1"/>
    <mergeCell ref="MOG1:MOH1"/>
    <mergeCell ref="MOI1:MOJ1"/>
    <mergeCell ref="MOK1:MOL1"/>
    <mergeCell ref="MOM1:MON1"/>
    <mergeCell ref="MNQ1:MNR1"/>
    <mergeCell ref="MNS1:MNT1"/>
    <mergeCell ref="MNU1:MNV1"/>
    <mergeCell ref="MNW1:MNX1"/>
    <mergeCell ref="MNY1:MNZ1"/>
    <mergeCell ref="MOA1:MOB1"/>
    <mergeCell ref="MNE1:MNF1"/>
    <mergeCell ref="MNG1:MNH1"/>
    <mergeCell ref="MNI1:MNJ1"/>
    <mergeCell ref="MNK1:MNL1"/>
    <mergeCell ref="MNM1:MNN1"/>
    <mergeCell ref="MNO1:MNP1"/>
    <mergeCell ref="MMS1:MMT1"/>
    <mergeCell ref="MMU1:MMV1"/>
    <mergeCell ref="MMW1:MMX1"/>
    <mergeCell ref="MMY1:MMZ1"/>
    <mergeCell ref="MNA1:MNB1"/>
    <mergeCell ref="MNC1:MND1"/>
    <mergeCell ref="MMG1:MMH1"/>
    <mergeCell ref="MMI1:MMJ1"/>
    <mergeCell ref="MMK1:MML1"/>
    <mergeCell ref="MMM1:MMN1"/>
    <mergeCell ref="MMO1:MMP1"/>
    <mergeCell ref="MMQ1:MMR1"/>
    <mergeCell ref="MLU1:MLV1"/>
    <mergeCell ref="MLW1:MLX1"/>
    <mergeCell ref="MLY1:MLZ1"/>
    <mergeCell ref="MMA1:MMB1"/>
    <mergeCell ref="MMC1:MMD1"/>
    <mergeCell ref="MME1:MMF1"/>
    <mergeCell ref="MLI1:MLJ1"/>
    <mergeCell ref="MLK1:MLL1"/>
    <mergeCell ref="MLM1:MLN1"/>
    <mergeCell ref="MLO1:MLP1"/>
    <mergeCell ref="MLQ1:MLR1"/>
    <mergeCell ref="MLS1:MLT1"/>
    <mergeCell ref="MKW1:MKX1"/>
    <mergeCell ref="MKY1:MKZ1"/>
    <mergeCell ref="MLA1:MLB1"/>
    <mergeCell ref="MLC1:MLD1"/>
    <mergeCell ref="MLE1:MLF1"/>
    <mergeCell ref="MLG1:MLH1"/>
    <mergeCell ref="MKK1:MKL1"/>
    <mergeCell ref="MKM1:MKN1"/>
    <mergeCell ref="MKO1:MKP1"/>
    <mergeCell ref="MKQ1:MKR1"/>
    <mergeCell ref="MKS1:MKT1"/>
    <mergeCell ref="MKU1:MKV1"/>
    <mergeCell ref="MJY1:MJZ1"/>
    <mergeCell ref="MKA1:MKB1"/>
    <mergeCell ref="MKC1:MKD1"/>
    <mergeCell ref="MKE1:MKF1"/>
    <mergeCell ref="MKG1:MKH1"/>
    <mergeCell ref="MKI1:MKJ1"/>
    <mergeCell ref="MJM1:MJN1"/>
    <mergeCell ref="MJO1:MJP1"/>
    <mergeCell ref="MJQ1:MJR1"/>
    <mergeCell ref="MJS1:MJT1"/>
    <mergeCell ref="MJU1:MJV1"/>
    <mergeCell ref="MJW1:MJX1"/>
    <mergeCell ref="MJA1:MJB1"/>
    <mergeCell ref="MJC1:MJD1"/>
    <mergeCell ref="MJE1:MJF1"/>
    <mergeCell ref="MJG1:MJH1"/>
    <mergeCell ref="MJI1:MJJ1"/>
    <mergeCell ref="MJK1:MJL1"/>
    <mergeCell ref="MIO1:MIP1"/>
    <mergeCell ref="MIQ1:MIR1"/>
    <mergeCell ref="MIS1:MIT1"/>
    <mergeCell ref="MIU1:MIV1"/>
    <mergeCell ref="MIW1:MIX1"/>
    <mergeCell ref="MIY1:MIZ1"/>
    <mergeCell ref="MIC1:MID1"/>
    <mergeCell ref="MIE1:MIF1"/>
    <mergeCell ref="MIG1:MIH1"/>
    <mergeCell ref="MII1:MIJ1"/>
    <mergeCell ref="MIK1:MIL1"/>
    <mergeCell ref="MIM1:MIN1"/>
    <mergeCell ref="MHQ1:MHR1"/>
    <mergeCell ref="MHS1:MHT1"/>
    <mergeCell ref="MHU1:MHV1"/>
    <mergeCell ref="MHW1:MHX1"/>
    <mergeCell ref="MHY1:MHZ1"/>
    <mergeCell ref="MIA1:MIB1"/>
    <mergeCell ref="MHE1:MHF1"/>
    <mergeCell ref="MHG1:MHH1"/>
    <mergeCell ref="MHI1:MHJ1"/>
    <mergeCell ref="MHK1:MHL1"/>
    <mergeCell ref="MHM1:MHN1"/>
    <mergeCell ref="MHO1:MHP1"/>
    <mergeCell ref="MGS1:MGT1"/>
    <mergeCell ref="MGU1:MGV1"/>
    <mergeCell ref="MGW1:MGX1"/>
    <mergeCell ref="MGY1:MGZ1"/>
    <mergeCell ref="MHA1:MHB1"/>
    <mergeCell ref="MHC1:MHD1"/>
    <mergeCell ref="MGG1:MGH1"/>
    <mergeCell ref="MGI1:MGJ1"/>
    <mergeCell ref="MGK1:MGL1"/>
    <mergeCell ref="MGM1:MGN1"/>
    <mergeCell ref="MGO1:MGP1"/>
    <mergeCell ref="MGQ1:MGR1"/>
    <mergeCell ref="MFU1:MFV1"/>
    <mergeCell ref="MFW1:MFX1"/>
    <mergeCell ref="MFY1:MFZ1"/>
    <mergeCell ref="MGA1:MGB1"/>
    <mergeCell ref="MGC1:MGD1"/>
    <mergeCell ref="MGE1:MGF1"/>
    <mergeCell ref="MFI1:MFJ1"/>
    <mergeCell ref="MFK1:MFL1"/>
    <mergeCell ref="MFM1:MFN1"/>
    <mergeCell ref="MFO1:MFP1"/>
    <mergeCell ref="MFQ1:MFR1"/>
    <mergeCell ref="MFS1:MFT1"/>
    <mergeCell ref="MEW1:MEX1"/>
    <mergeCell ref="MEY1:MEZ1"/>
    <mergeCell ref="MFA1:MFB1"/>
    <mergeCell ref="MFC1:MFD1"/>
    <mergeCell ref="MFE1:MFF1"/>
    <mergeCell ref="MFG1:MFH1"/>
    <mergeCell ref="MEK1:MEL1"/>
    <mergeCell ref="MEM1:MEN1"/>
    <mergeCell ref="MEO1:MEP1"/>
    <mergeCell ref="MEQ1:MER1"/>
    <mergeCell ref="MES1:MET1"/>
    <mergeCell ref="MEU1:MEV1"/>
    <mergeCell ref="MDY1:MDZ1"/>
    <mergeCell ref="MEA1:MEB1"/>
    <mergeCell ref="MEC1:MED1"/>
    <mergeCell ref="MEE1:MEF1"/>
    <mergeCell ref="MEG1:MEH1"/>
    <mergeCell ref="MEI1:MEJ1"/>
    <mergeCell ref="MDM1:MDN1"/>
    <mergeCell ref="MDO1:MDP1"/>
    <mergeCell ref="MDQ1:MDR1"/>
    <mergeCell ref="MDS1:MDT1"/>
    <mergeCell ref="MDU1:MDV1"/>
    <mergeCell ref="MDW1:MDX1"/>
    <mergeCell ref="MDA1:MDB1"/>
    <mergeCell ref="MDC1:MDD1"/>
    <mergeCell ref="MDE1:MDF1"/>
    <mergeCell ref="MDG1:MDH1"/>
    <mergeCell ref="MDI1:MDJ1"/>
    <mergeCell ref="MDK1:MDL1"/>
    <mergeCell ref="MCO1:MCP1"/>
    <mergeCell ref="MCQ1:MCR1"/>
    <mergeCell ref="MCS1:MCT1"/>
    <mergeCell ref="MCU1:MCV1"/>
    <mergeCell ref="MCW1:MCX1"/>
    <mergeCell ref="MCY1:MCZ1"/>
    <mergeCell ref="MCC1:MCD1"/>
    <mergeCell ref="MCE1:MCF1"/>
    <mergeCell ref="MCG1:MCH1"/>
    <mergeCell ref="MCI1:MCJ1"/>
    <mergeCell ref="MCK1:MCL1"/>
    <mergeCell ref="MCM1:MCN1"/>
    <mergeCell ref="MBQ1:MBR1"/>
    <mergeCell ref="MBS1:MBT1"/>
    <mergeCell ref="MBU1:MBV1"/>
    <mergeCell ref="MBW1:MBX1"/>
    <mergeCell ref="MBY1:MBZ1"/>
    <mergeCell ref="MCA1:MCB1"/>
    <mergeCell ref="MBE1:MBF1"/>
    <mergeCell ref="MBG1:MBH1"/>
    <mergeCell ref="MBI1:MBJ1"/>
    <mergeCell ref="MBK1:MBL1"/>
    <mergeCell ref="MBM1:MBN1"/>
    <mergeCell ref="MBO1:MBP1"/>
    <mergeCell ref="MAS1:MAT1"/>
    <mergeCell ref="MAU1:MAV1"/>
    <mergeCell ref="MAW1:MAX1"/>
    <mergeCell ref="MAY1:MAZ1"/>
    <mergeCell ref="MBA1:MBB1"/>
    <mergeCell ref="MBC1:MBD1"/>
    <mergeCell ref="MAG1:MAH1"/>
    <mergeCell ref="MAI1:MAJ1"/>
    <mergeCell ref="MAK1:MAL1"/>
    <mergeCell ref="MAM1:MAN1"/>
    <mergeCell ref="MAO1:MAP1"/>
    <mergeCell ref="MAQ1:MAR1"/>
    <mergeCell ref="LZU1:LZV1"/>
    <mergeCell ref="LZW1:LZX1"/>
    <mergeCell ref="LZY1:LZZ1"/>
    <mergeCell ref="MAA1:MAB1"/>
    <mergeCell ref="MAC1:MAD1"/>
    <mergeCell ref="MAE1:MAF1"/>
    <mergeCell ref="LZI1:LZJ1"/>
    <mergeCell ref="LZK1:LZL1"/>
    <mergeCell ref="LZM1:LZN1"/>
    <mergeCell ref="LZO1:LZP1"/>
    <mergeCell ref="LZQ1:LZR1"/>
    <mergeCell ref="LZS1:LZT1"/>
    <mergeCell ref="LYW1:LYX1"/>
    <mergeCell ref="LYY1:LYZ1"/>
    <mergeCell ref="LZA1:LZB1"/>
    <mergeCell ref="LZC1:LZD1"/>
    <mergeCell ref="LZE1:LZF1"/>
    <mergeCell ref="LZG1:LZH1"/>
    <mergeCell ref="LYK1:LYL1"/>
    <mergeCell ref="LYM1:LYN1"/>
    <mergeCell ref="LYO1:LYP1"/>
    <mergeCell ref="LYQ1:LYR1"/>
    <mergeCell ref="LYS1:LYT1"/>
    <mergeCell ref="LYU1:LYV1"/>
    <mergeCell ref="LXY1:LXZ1"/>
    <mergeCell ref="LYA1:LYB1"/>
    <mergeCell ref="LYC1:LYD1"/>
    <mergeCell ref="LYE1:LYF1"/>
    <mergeCell ref="LYG1:LYH1"/>
    <mergeCell ref="LYI1:LYJ1"/>
    <mergeCell ref="LXM1:LXN1"/>
    <mergeCell ref="LXO1:LXP1"/>
    <mergeCell ref="LXQ1:LXR1"/>
    <mergeCell ref="LXS1:LXT1"/>
    <mergeCell ref="LXU1:LXV1"/>
    <mergeCell ref="LXW1:LXX1"/>
    <mergeCell ref="LXA1:LXB1"/>
    <mergeCell ref="LXC1:LXD1"/>
    <mergeCell ref="LXE1:LXF1"/>
    <mergeCell ref="LXG1:LXH1"/>
    <mergeCell ref="LXI1:LXJ1"/>
    <mergeCell ref="LXK1:LXL1"/>
    <mergeCell ref="LWO1:LWP1"/>
    <mergeCell ref="LWQ1:LWR1"/>
    <mergeCell ref="LWS1:LWT1"/>
    <mergeCell ref="LWU1:LWV1"/>
    <mergeCell ref="LWW1:LWX1"/>
    <mergeCell ref="LWY1:LWZ1"/>
    <mergeCell ref="LWC1:LWD1"/>
    <mergeCell ref="LWE1:LWF1"/>
    <mergeCell ref="LWG1:LWH1"/>
    <mergeCell ref="LWI1:LWJ1"/>
    <mergeCell ref="LWK1:LWL1"/>
    <mergeCell ref="LWM1:LWN1"/>
    <mergeCell ref="LVQ1:LVR1"/>
    <mergeCell ref="LVS1:LVT1"/>
    <mergeCell ref="LVU1:LVV1"/>
    <mergeCell ref="LVW1:LVX1"/>
    <mergeCell ref="LVY1:LVZ1"/>
    <mergeCell ref="LWA1:LWB1"/>
    <mergeCell ref="LVE1:LVF1"/>
    <mergeCell ref="LVG1:LVH1"/>
    <mergeCell ref="LVI1:LVJ1"/>
    <mergeCell ref="LVK1:LVL1"/>
    <mergeCell ref="LVM1:LVN1"/>
    <mergeCell ref="LVO1:LVP1"/>
    <mergeCell ref="LUS1:LUT1"/>
    <mergeCell ref="LUU1:LUV1"/>
    <mergeCell ref="LUW1:LUX1"/>
    <mergeCell ref="LUY1:LUZ1"/>
    <mergeCell ref="LVA1:LVB1"/>
    <mergeCell ref="LVC1:LVD1"/>
    <mergeCell ref="LUG1:LUH1"/>
    <mergeCell ref="LUI1:LUJ1"/>
    <mergeCell ref="LUK1:LUL1"/>
    <mergeCell ref="LUM1:LUN1"/>
    <mergeCell ref="LUO1:LUP1"/>
    <mergeCell ref="LUQ1:LUR1"/>
    <mergeCell ref="LTU1:LTV1"/>
    <mergeCell ref="LTW1:LTX1"/>
    <mergeCell ref="LTY1:LTZ1"/>
    <mergeCell ref="LUA1:LUB1"/>
    <mergeCell ref="LUC1:LUD1"/>
    <mergeCell ref="LUE1:LUF1"/>
    <mergeCell ref="LTI1:LTJ1"/>
    <mergeCell ref="LTK1:LTL1"/>
    <mergeCell ref="LTM1:LTN1"/>
    <mergeCell ref="LTO1:LTP1"/>
    <mergeCell ref="LTQ1:LTR1"/>
    <mergeCell ref="LTS1:LTT1"/>
    <mergeCell ref="LSW1:LSX1"/>
    <mergeCell ref="LSY1:LSZ1"/>
    <mergeCell ref="LTA1:LTB1"/>
    <mergeCell ref="LTC1:LTD1"/>
    <mergeCell ref="LTE1:LTF1"/>
    <mergeCell ref="LTG1:LTH1"/>
    <mergeCell ref="LSK1:LSL1"/>
    <mergeCell ref="LSM1:LSN1"/>
    <mergeCell ref="LSO1:LSP1"/>
    <mergeCell ref="LSQ1:LSR1"/>
    <mergeCell ref="LSS1:LST1"/>
    <mergeCell ref="LSU1:LSV1"/>
    <mergeCell ref="LRY1:LRZ1"/>
    <mergeCell ref="LSA1:LSB1"/>
    <mergeCell ref="LSC1:LSD1"/>
    <mergeCell ref="LSE1:LSF1"/>
    <mergeCell ref="LSG1:LSH1"/>
    <mergeCell ref="LSI1:LSJ1"/>
    <mergeCell ref="LRM1:LRN1"/>
    <mergeCell ref="LRO1:LRP1"/>
    <mergeCell ref="LRQ1:LRR1"/>
    <mergeCell ref="LRS1:LRT1"/>
    <mergeCell ref="LRU1:LRV1"/>
    <mergeCell ref="LRW1:LRX1"/>
    <mergeCell ref="LRA1:LRB1"/>
    <mergeCell ref="LRC1:LRD1"/>
    <mergeCell ref="LRE1:LRF1"/>
    <mergeCell ref="LRG1:LRH1"/>
    <mergeCell ref="LRI1:LRJ1"/>
    <mergeCell ref="LRK1:LRL1"/>
    <mergeCell ref="LQO1:LQP1"/>
    <mergeCell ref="LQQ1:LQR1"/>
    <mergeCell ref="LQS1:LQT1"/>
    <mergeCell ref="LQU1:LQV1"/>
    <mergeCell ref="LQW1:LQX1"/>
    <mergeCell ref="LQY1:LQZ1"/>
    <mergeCell ref="LQC1:LQD1"/>
    <mergeCell ref="LQE1:LQF1"/>
    <mergeCell ref="LQG1:LQH1"/>
    <mergeCell ref="LQI1:LQJ1"/>
    <mergeCell ref="LQK1:LQL1"/>
    <mergeCell ref="LQM1:LQN1"/>
    <mergeCell ref="LPQ1:LPR1"/>
    <mergeCell ref="LPS1:LPT1"/>
    <mergeCell ref="LPU1:LPV1"/>
    <mergeCell ref="LPW1:LPX1"/>
    <mergeCell ref="LPY1:LPZ1"/>
    <mergeCell ref="LQA1:LQB1"/>
    <mergeCell ref="LPE1:LPF1"/>
    <mergeCell ref="LPG1:LPH1"/>
    <mergeCell ref="LPI1:LPJ1"/>
    <mergeCell ref="LPK1:LPL1"/>
    <mergeCell ref="LPM1:LPN1"/>
    <mergeCell ref="LPO1:LPP1"/>
    <mergeCell ref="LOS1:LOT1"/>
    <mergeCell ref="LOU1:LOV1"/>
    <mergeCell ref="LOW1:LOX1"/>
    <mergeCell ref="LOY1:LOZ1"/>
    <mergeCell ref="LPA1:LPB1"/>
    <mergeCell ref="LPC1:LPD1"/>
    <mergeCell ref="LOG1:LOH1"/>
    <mergeCell ref="LOI1:LOJ1"/>
    <mergeCell ref="LOK1:LOL1"/>
    <mergeCell ref="LOM1:LON1"/>
    <mergeCell ref="LOO1:LOP1"/>
    <mergeCell ref="LOQ1:LOR1"/>
    <mergeCell ref="LNU1:LNV1"/>
    <mergeCell ref="LNW1:LNX1"/>
    <mergeCell ref="LNY1:LNZ1"/>
    <mergeCell ref="LOA1:LOB1"/>
    <mergeCell ref="LOC1:LOD1"/>
    <mergeCell ref="LOE1:LOF1"/>
    <mergeCell ref="LNI1:LNJ1"/>
    <mergeCell ref="LNK1:LNL1"/>
    <mergeCell ref="LNM1:LNN1"/>
    <mergeCell ref="LNO1:LNP1"/>
    <mergeCell ref="LNQ1:LNR1"/>
    <mergeCell ref="LNS1:LNT1"/>
    <mergeCell ref="LMW1:LMX1"/>
    <mergeCell ref="LMY1:LMZ1"/>
    <mergeCell ref="LNA1:LNB1"/>
    <mergeCell ref="LNC1:LND1"/>
    <mergeCell ref="LNE1:LNF1"/>
    <mergeCell ref="LNG1:LNH1"/>
    <mergeCell ref="LMK1:LML1"/>
    <mergeCell ref="LMM1:LMN1"/>
    <mergeCell ref="LMO1:LMP1"/>
    <mergeCell ref="LMQ1:LMR1"/>
    <mergeCell ref="LMS1:LMT1"/>
    <mergeCell ref="LMU1:LMV1"/>
    <mergeCell ref="LLY1:LLZ1"/>
    <mergeCell ref="LMA1:LMB1"/>
    <mergeCell ref="LMC1:LMD1"/>
    <mergeCell ref="LME1:LMF1"/>
    <mergeCell ref="LMG1:LMH1"/>
    <mergeCell ref="LMI1:LMJ1"/>
    <mergeCell ref="LLM1:LLN1"/>
    <mergeCell ref="LLO1:LLP1"/>
    <mergeCell ref="LLQ1:LLR1"/>
    <mergeCell ref="LLS1:LLT1"/>
    <mergeCell ref="LLU1:LLV1"/>
    <mergeCell ref="LLW1:LLX1"/>
    <mergeCell ref="LLA1:LLB1"/>
    <mergeCell ref="LLC1:LLD1"/>
    <mergeCell ref="LLE1:LLF1"/>
    <mergeCell ref="LLG1:LLH1"/>
    <mergeCell ref="LLI1:LLJ1"/>
    <mergeCell ref="LLK1:LLL1"/>
    <mergeCell ref="LKO1:LKP1"/>
    <mergeCell ref="LKQ1:LKR1"/>
    <mergeCell ref="LKS1:LKT1"/>
    <mergeCell ref="LKU1:LKV1"/>
    <mergeCell ref="LKW1:LKX1"/>
    <mergeCell ref="LKY1:LKZ1"/>
    <mergeCell ref="LKC1:LKD1"/>
    <mergeCell ref="LKE1:LKF1"/>
    <mergeCell ref="LKG1:LKH1"/>
    <mergeCell ref="LKI1:LKJ1"/>
    <mergeCell ref="LKK1:LKL1"/>
    <mergeCell ref="LKM1:LKN1"/>
    <mergeCell ref="LJQ1:LJR1"/>
    <mergeCell ref="LJS1:LJT1"/>
    <mergeCell ref="LJU1:LJV1"/>
    <mergeCell ref="LJW1:LJX1"/>
    <mergeCell ref="LJY1:LJZ1"/>
    <mergeCell ref="LKA1:LKB1"/>
    <mergeCell ref="LJE1:LJF1"/>
    <mergeCell ref="LJG1:LJH1"/>
    <mergeCell ref="LJI1:LJJ1"/>
    <mergeCell ref="LJK1:LJL1"/>
    <mergeCell ref="LJM1:LJN1"/>
    <mergeCell ref="LJO1:LJP1"/>
    <mergeCell ref="LIS1:LIT1"/>
    <mergeCell ref="LIU1:LIV1"/>
    <mergeCell ref="LIW1:LIX1"/>
    <mergeCell ref="LIY1:LIZ1"/>
    <mergeCell ref="LJA1:LJB1"/>
    <mergeCell ref="LJC1:LJD1"/>
    <mergeCell ref="LIG1:LIH1"/>
    <mergeCell ref="LII1:LIJ1"/>
    <mergeCell ref="LIK1:LIL1"/>
    <mergeCell ref="LIM1:LIN1"/>
    <mergeCell ref="LIO1:LIP1"/>
    <mergeCell ref="LIQ1:LIR1"/>
    <mergeCell ref="LHU1:LHV1"/>
    <mergeCell ref="LHW1:LHX1"/>
    <mergeCell ref="LHY1:LHZ1"/>
    <mergeCell ref="LIA1:LIB1"/>
    <mergeCell ref="LIC1:LID1"/>
    <mergeCell ref="LIE1:LIF1"/>
    <mergeCell ref="LHI1:LHJ1"/>
    <mergeCell ref="LHK1:LHL1"/>
    <mergeCell ref="LHM1:LHN1"/>
    <mergeCell ref="LHO1:LHP1"/>
    <mergeCell ref="LHQ1:LHR1"/>
    <mergeCell ref="LHS1:LHT1"/>
    <mergeCell ref="LGW1:LGX1"/>
    <mergeCell ref="LGY1:LGZ1"/>
    <mergeCell ref="LHA1:LHB1"/>
    <mergeCell ref="LHC1:LHD1"/>
    <mergeCell ref="LHE1:LHF1"/>
    <mergeCell ref="LHG1:LHH1"/>
    <mergeCell ref="LGK1:LGL1"/>
    <mergeCell ref="LGM1:LGN1"/>
    <mergeCell ref="LGO1:LGP1"/>
    <mergeCell ref="LGQ1:LGR1"/>
    <mergeCell ref="LGS1:LGT1"/>
    <mergeCell ref="LGU1:LGV1"/>
    <mergeCell ref="LFY1:LFZ1"/>
    <mergeCell ref="LGA1:LGB1"/>
    <mergeCell ref="LGC1:LGD1"/>
    <mergeCell ref="LGE1:LGF1"/>
    <mergeCell ref="LGG1:LGH1"/>
    <mergeCell ref="LGI1:LGJ1"/>
    <mergeCell ref="LFM1:LFN1"/>
    <mergeCell ref="LFO1:LFP1"/>
    <mergeCell ref="LFQ1:LFR1"/>
    <mergeCell ref="LFS1:LFT1"/>
    <mergeCell ref="LFU1:LFV1"/>
    <mergeCell ref="LFW1:LFX1"/>
    <mergeCell ref="LFA1:LFB1"/>
    <mergeCell ref="LFC1:LFD1"/>
    <mergeCell ref="LFE1:LFF1"/>
    <mergeCell ref="LFG1:LFH1"/>
    <mergeCell ref="LFI1:LFJ1"/>
    <mergeCell ref="LFK1:LFL1"/>
    <mergeCell ref="LEO1:LEP1"/>
    <mergeCell ref="LEQ1:LER1"/>
    <mergeCell ref="LES1:LET1"/>
    <mergeCell ref="LEU1:LEV1"/>
    <mergeCell ref="LEW1:LEX1"/>
    <mergeCell ref="LEY1:LEZ1"/>
    <mergeCell ref="LEC1:LED1"/>
    <mergeCell ref="LEE1:LEF1"/>
    <mergeCell ref="LEG1:LEH1"/>
    <mergeCell ref="LEI1:LEJ1"/>
    <mergeCell ref="LEK1:LEL1"/>
    <mergeCell ref="LEM1:LEN1"/>
    <mergeCell ref="LDQ1:LDR1"/>
    <mergeCell ref="LDS1:LDT1"/>
    <mergeCell ref="LDU1:LDV1"/>
    <mergeCell ref="LDW1:LDX1"/>
    <mergeCell ref="LDY1:LDZ1"/>
    <mergeCell ref="LEA1:LEB1"/>
    <mergeCell ref="LDE1:LDF1"/>
    <mergeCell ref="LDG1:LDH1"/>
    <mergeCell ref="LDI1:LDJ1"/>
    <mergeCell ref="LDK1:LDL1"/>
    <mergeCell ref="LDM1:LDN1"/>
    <mergeCell ref="LDO1:LDP1"/>
    <mergeCell ref="LCS1:LCT1"/>
    <mergeCell ref="LCU1:LCV1"/>
    <mergeCell ref="LCW1:LCX1"/>
    <mergeCell ref="LCY1:LCZ1"/>
    <mergeCell ref="LDA1:LDB1"/>
    <mergeCell ref="LDC1:LDD1"/>
    <mergeCell ref="LCG1:LCH1"/>
    <mergeCell ref="LCI1:LCJ1"/>
    <mergeCell ref="LCK1:LCL1"/>
    <mergeCell ref="LCM1:LCN1"/>
    <mergeCell ref="LCO1:LCP1"/>
    <mergeCell ref="LCQ1:LCR1"/>
    <mergeCell ref="LBU1:LBV1"/>
    <mergeCell ref="LBW1:LBX1"/>
    <mergeCell ref="LBY1:LBZ1"/>
    <mergeCell ref="LCA1:LCB1"/>
    <mergeCell ref="LCC1:LCD1"/>
    <mergeCell ref="LCE1:LCF1"/>
    <mergeCell ref="LBI1:LBJ1"/>
    <mergeCell ref="LBK1:LBL1"/>
    <mergeCell ref="LBM1:LBN1"/>
    <mergeCell ref="LBO1:LBP1"/>
    <mergeCell ref="LBQ1:LBR1"/>
    <mergeCell ref="LBS1:LBT1"/>
    <mergeCell ref="LAW1:LAX1"/>
    <mergeCell ref="LAY1:LAZ1"/>
    <mergeCell ref="LBA1:LBB1"/>
    <mergeCell ref="LBC1:LBD1"/>
    <mergeCell ref="LBE1:LBF1"/>
    <mergeCell ref="LBG1:LBH1"/>
    <mergeCell ref="LAK1:LAL1"/>
    <mergeCell ref="LAM1:LAN1"/>
    <mergeCell ref="LAO1:LAP1"/>
    <mergeCell ref="LAQ1:LAR1"/>
    <mergeCell ref="LAS1:LAT1"/>
    <mergeCell ref="LAU1:LAV1"/>
    <mergeCell ref="KZY1:KZZ1"/>
    <mergeCell ref="LAA1:LAB1"/>
    <mergeCell ref="LAC1:LAD1"/>
    <mergeCell ref="LAE1:LAF1"/>
    <mergeCell ref="LAG1:LAH1"/>
    <mergeCell ref="LAI1:LAJ1"/>
    <mergeCell ref="KZM1:KZN1"/>
    <mergeCell ref="KZO1:KZP1"/>
    <mergeCell ref="KZQ1:KZR1"/>
    <mergeCell ref="KZS1:KZT1"/>
    <mergeCell ref="KZU1:KZV1"/>
    <mergeCell ref="KZW1:KZX1"/>
    <mergeCell ref="KZA1:KZB1"/>
    <mergeCell ref="KZC1:KZD1"/>
    <mergeCell ref="KZE1:KZF1"/>
    <mergeCell ref="KZG1:KZH1"/>
    <mergeCell ref="KZI1:KZJ1"/>
    <mergeCell ref="KZK1:KZL1"/>
    <mergeCell ref="KYO1:KYP1"/>
    <mergeCell ref="KYQ1:KYR1"/>
    <mergeCell ref="KYS1:KYT1"/>
    <mergeCell ref="KYU1:KYV1"/>
    <mergeCell ref="KYW1:KYX1"/>
    <mergeCell ref="KYY1:KYZ1"/>
    <mergeCell ref="KYC1:KYD1"/>
    <mergeCell ref="KYE1:KYF1"/>
    <mergeCell ref="KYG1:KYH1"/>
    <mergeCell ref="KYI1:KYJ1"/>
    <mergeCell ref="KYK1:KYL1"/>
    <mergeCell ref="KYM1:KYN1"/>
    <mergeCell ref="KXQ1:KXR1"/>
    <mergeCell ref="KXS1:KXT1"/>
    <mergeCell ref="KXU1:KXV1"/>
    <mergeCell ref="KXW1:KXX1"/>
    <mergeCell ref="KXY1:KXZ1"/>
    <mergeCell ref="KYA1:KYB1"/>
    <mergeCell ref="KXE1:KXF1"/>
    <mergeCell ref="KXG1:KXH1"/>
    <mergeCell ref="KXI1:KXJ1"/>
    <mergeCell ref="KXK1:KXL1"/>
    <mergeCell ref="KXM1:KXN1"/>
    <mergeCell ref="KXO1:KXP1"/>
    <mergeCell ref="KWS1:KWT1"/>
    <mergeCell ref="KWU1:KWV1"/>
    <mergeCell ref="KWW1:KWX1"/>
    <mergeCell ref="KWY1:KWZ1"/>
    <mergeCell ref="KXA1:KXB1"/>
    <mergeCell ref="KXC1:KXD1"/>
    <mergeCell ref="KWG1:KWH1"/>
    <mergeCell ref="KWI1:KWJ1"/>
    <mergeCell ref="KWK1:KWL1"/>
    <mergeCell ref="KWM1:KWN1"/>
    <mergeCell ref="KWO1:KWP1"/>
    <mergeCell ref="KWQ1:KWR1"/>
    <mergeCell ref="KVU1:KVV1"/>
    <mergeCell ref="KVW1:KVX1"/>
    <mergeCell ref="KVY1:KVZ1"/>
    <mergeCell ref="KWA1:KWB1"/>
    <mergeCell ref="KWC1:KWD1"/>
    <mergeCell ref="KWE1:KWF1"/>
    <mergeCell ref="KVI1:KVJ1"/>
    <mergeCell ref="KVK1:KVL1"/>
    <mergeCell ref="KVM1:KVN1"/>
    <mergeCell ref="KVO1:KVP1"/>
    <mergeCell ref="KVQ1:KVR1"/>
    <mergeCell ref="KVS1:KVT1"/>
    <mergeCell ref="KUW1:KUX1"/>
    <mergeCell ref="KUY1:KUZ1"/>
    <mergeCell ref="KVA1:KVB1"/>
    <mergeCell ref="KVC1:KVD1"/>
    <mergeCell ref="KVE1:KVF1"/>
    <mergeCell ref="KVG1:KVH1"/>
    <mergeCell ref="KUK1:KUL1"/>
    <mergeCell ref="KUM1:KUN1"/>
    <mergeCell ref="KUO1:KUP1"/>
    <mergeCell ref="KUQ1:KUR1"/>
    <mergeCell ref="KUS1:KUT1"/>
    <mergeCell ref="KUU1:KUV1"/>
    <mergeCell ref="KTY1:KTZ1"/>
    <mergeCell ref="KUA1:KUB1"/>
    <mergeCell ref="KUC1:KUD1"/>
    <mergeCell ref="KUE1:KUF1"/>
    <mergeCell ref="KUG1:KUH1"/>
    <mergeCell ref="KUI1:KUJ1"/>
    <mergeCell ref="KTM1:KTN1"/>
    <mergeCell ref="KTO1:KTP1"/>
    <mergeCell ref="KTQ1:KTR1"/>
    <mergeCell ref="KTS1:KTT1"/>
    <mergeCell ref="KTU1:KTV1"/>
    <mergeCell ref="KTW1:KTX1"/>
    <mergeCell ref="KTA1:KTB1"/>
    <mergeCell ref="KTC1:KTD1"/>
    <mergeCell ref="KTE1:KTF1"/>
    <mergeCell ref="KTG1:KTH1"/>
    <mergeCell ref="KTI1:KTJ1"/>
    <mergeCell ref="KTK1:KTL1"/>
    <mergeCell ref="KSO1:KSP1"/>
    <mergeCell ref="KSQ1:KSR1"/>
    <mergeCell ref="KSS1:KST1"/>
    <mergeCell ref="KSU1:KSV1"/>
    <mergeCell ref="KSW1:KSX1"/>
    <mergeCell ref="KSY1:KSZ1"/>
    <mergeCell ref="KSC1:KSD1"/>
    <mergeCell ref="KSE1:KSF1"/>
    <mergeCell ref="KSG1:KSH1"/>
    <mergeCell ref="KSI1:KSJ1"/>
    <mergeCell ref="KSK1:KSL1"/>
    <mergeCell ref="KSM1:KSN1"/>
    <mergeCell ref="KRQ1:KRR1"/>
    <mergeCell ref="KRS1:KRT1"/>
    <mergeCell ref="KRU1:KRV1"/>
    <mergeCell ref="KRW1:KRX1"/>
    <mergeCell ref="KRY1:KRZ1"/>
    <mergeCell ref="KSA1:KSB1"/>
    <mergeCell ref="KRE1:KRF1"/>
    <mergeCell ref="KRG1:KRH1"/>
    <mergeCell ref="KRI1:KRJ1"/>
    <mergeCell ref="KRK1:KRL1"/>
    <mergeCell ref="KRM1:KRN1"/>
    <mergeCell ref="KRO1:KRP1"/>
    <mergeCell ref="KQS1:KQT1"/>
    <mergeCell ref="KQU1:KQV1"/>
    <mergeCell ref="KQW1:KQX1"/>
    <mergeCell ref="KQY1:KQZ1"/>
    <mergeCell ref="KRA1:KRB1"/>
    <mergeCell ref="KRC1:KRD1"/>
    <mergeCell ref="KQG1:KQH1"/>
    <mergeCell ref="KQI1:KQJ1"/>
    <mergeCell ref="KQK1:KQL1"/>
    <mergeCell ref="KQM1:KQN1"/>
    <mergeCell ref="KQO1:KQP1"/>
    <mergeCell ref="KQQ1:KQR1"/>
    <mergeCell ref="KPU1:KPV1"/>
    <mergeCell ref="KPW1:KPX1"/>
    <mergeCell ref="KPY1:KPZ1"/>
    <mergeCell ref="KQA1:KQB1"/>
    <mergeCell ref="KQC1:KQD1"/>
    <mergeCell ref="KQE1:KQF1"/>
    <mergeCell ref="KPI1:KPJ1"/>
    <mergeCell ref="KPK1:KPL1"/>
    <mergeCell ref="KPM1:KPN1"/>
    <mergeCell ref="KPO1:KPP1"/>
    <mergeCell ref="KPQ1:KPR1"/>
    <mergeCell ref="KPS1:KPT1"/>
    <mergeCell ref="KOW1:KOX1"/>
    <mergeCell ref="KOY1:KOZ1"/>
    <mergeCell ref="KPA1:KPB1"/>
    <mergeCell ref="KPC1:KPD1"/>
    <mergeCell ref="KPE1:KPF1"/>
    <mergeCell ref="KPG1:KPH1"/>
    <mergeCell ref="KOK1:KOL1"/>
    <mergeCell ref="KOM1:KON1"/>
    <mergeCell ref="KOO1:KOP1"/>
    <mergeCell ref="KOQ1:KOR1"/>
    <mergeCell ref="KOS1:KOT1"/>
    <mergeCell ref="KOU1:KOV1"/>
    <mergeCell ref="KNY1:KNZ1"/>
    <mergeCell ref="KOA1:KOB1"/>
    <mergeCell ref="KOC1:KOD1"/>
    <mergeCell ref="KOE1:KOF1"/>
    <mergeCell ref="KOG1:KOH1"/>
    <mergeCell ref="KOI1:KOJ1"/>
    <mergeCell ref="KNM1:KNN1"/>
    <mergeCell ref="KNO1:KNP1"/>
    <mergeCell ref="KNQ1:KNR1"/>
    <mergeCell ref="KNS1:KNT1"/>
    <mergeCell ref="KNU1:KNV1"/>
    <mergeCell ref="KNW1:KNX1"/>
    <mergeCell ref="KNA1:KNB1"/>
    <mergeCell ref="KNC1:KND1"/>
    <mergeCell ref="KNE1:KNF1"/>
    <mergeCell ref="KNG1:KNH1"/>
    <mergeCell ref="KNI1:KNJ1"/>
    <mergeCell ref="KNK1:KNL1"/>
    <mergeCell ref="KMO1:KMP1"/>
    <mergeCell ref="KMQ1:KMR1"/>
    <mergeCell ref="KMS1:KMT1"/>
    <mergeCell ref="KMU1:KMV1"/>
    <mergeCell ref="KMW1:KMX1"/>
    <mergeCell ref="KMY1:KMZ1"/>
    <mergeCell ref="KMC1:KMD1"/>
    <mergeCell ref="KME1:KMF1"/>
    <mergeCell ref="KMG1:KMH1"/>
    <mergeCell ref="KMI1:KMJ1"/>
    <mergeCell ref="KMK1:KML1"/>
    <mergeCell ref="KMM1:KMN1"/>
    <mergeCell ref="KLQ1:KLR1"/>
    <mergeCell ref="KLS1:KLT1"/>
    <mergeCell ref="KLU1:KLV1"/>
    <mergeCell ref="KLW1:KLX1"/>
    <mergeCell ref="KLY1:KLZ1"/>
    <mergeCell ref="KMA1:KMB1"/>
    <mergeCell ref="KLE1:KLF1"/>
    <mergeCell ref="KLG1:KLH1"/>
    <mergeCell ref="KLI1:KLJ1"/>
    <mergeCell ref="KLK1:KLL1"/>
    <mergeCell ref="KLM1:KLN1"/>
    <mergeCell ref="KLO1:KLP1"/>
    <mergeCell ref="KKS1:KKT1"/>
    <mergeCell ref="KKU1:KKV1"/>
    <mergeCell ref="KKW1:KKX1"/>
    <mergeCell ref="KKY1:KKZ1"/>
    <mergeCell ref="KLA1:KLB1"/>
    <mergeCell ref="KLC1:KLD1"/>
    <mergeCell ref="KKG1:KKH1"/>
    <mergeCell ref="KKI1:KKJ1"/>
    <mergeCell ref="KKK1:KKL1"/>
    <mergeCell ref="KKM1:KKN1"/>
    <mergeCell ref="KKO1:KKP1"/>
    <mergeCell ref="KKQ1:KKR1"/>
    <mergeCell ref="KJU1:KJV1"/>
    <mergeCell ref="KJW1:KJX1"/>
    <mergeCell ref="KJY1:KJZ1"/>
    <mergeCell ref="KKA1:KKB1"/>
    <mergeCell ref="KKC1:KKD1"/>
    <mergeCell ref="KKE1:KKF1"/>
    <mergeCell ref="KJI1:KJJ1"/>
    <mergeCell ref="KJK1:KJL1"/>
    <mergeCell ref="KJM1:KJN1"/>
    <mergeCell ref="KJO1:KJP1"/>
    <mergeCell ref="KJQ1:KJR1"/>
    <mergeCell ref="KJS1:KJT1"/>
    <mergeCell ref="KIW1:KIX1"/>
    <mergeCell ref="KIY1:KIZ1"/>
    <mergeCell ref="KJA1:KJB1"/>
    <mergeCell ref="KJC1:KJD1"/>
    <mergeCell ref="KJE1:KJF1"/>
    <mergeCell ref="KJG1:KJH1"/>
    <mergeCell ref="KIK1:KIL1"/>
    <mergeCell ref="KIM1:KIN1"/>
    <mergeCell ref="KIO1:KIP1"/>
    <mergeCell ref="KIQ1:KIR1"/>
    <mergeCell ref="KIS1:KIT1"/>
    <mergeCell ref="KIU1:KIV1"/>
    <mergeCell ref="KHY1:KHZ1"/>
    <mergeCell ref="KIA1:KIB1"/>
    <mergeCell ref="KIC1:KID1"/>
    <mergeCell ref="KIE1:KIF1"/>
    <mergeCell ref="KIG1:KIH1"/>
    <mergeCell ref="KII1:KIJ1"/>
    <mergeCell ref="KHM1:KHN1"/>
    <mergeCell ref="KHO1:KHP1"/>
    <mergeCell ref="KHQ1:KHR1"/>
    <mergeCell ref="KHS1:KHT1"/>
    <mergeCell ref="KHU1:KHV1"/>
    <mergeCell ref="KHW1:KHX1"/>
    <mergeCell ref="KHA1:KHB1"/>
    <mergeCell ref="KHC1:KHD1"/>
    <mergeCell ref="KHE1:KHF1"/>
    <mergeCell ref="KHG1:KHH1"/>
    <mergeCell ref="KHI1:KHJ1"/>
    <mergeCell ref="KHK1:KHL1"/>
    <mergeCell ref="KGO1:KGP1"/>
    <mergeCell ref="KGQ1:KGR1"/>
    <mergeCell ref="KGS1:KGT1"/>
    <mergeCell ref="KGU1:KGV1"/>
    <mergeCell ref="KGW1:KGX1"/>
    <mergeCell ref="KGY1:KGZ1"/>
    <mergeCell ref="KGC1:KGD1"/>
    <mergeCell ref="KGE1:KGF1"/>
    <mergeCell ref="KGG1:KGH1"/>
    <mergeCell ref="KGI1:KGJ1"/>
    <mergeCell ref="KGK1:KGL1"/>
    <mergeCell ref="KGM1:KGN1"/>
    <mergeCell ref="KFQ1:KFR1"/>
    <mergeCell ref="KFS1:KFT1"/>
    <mergeCell ref="KFU1:KFV1"/>
    <mergeCell ref="KFW1:KFX1"/>
    <mergeCell ref="KFY1:KFZ1"/>
    <mergeCell ref="KGA1:KGB1"/>
    <mergeCell ref="KFE1:KFF1"/>
    <mergeCell ref="KFG1:KFH1"/>
    <mergeCell ref="KFI1:KFJ1"/>
    <mergeCell ref="KFK1:KFL1"/>
    <mergeCell ref="KFM1:KFN1"/>
    <mergeCell ref="KFO1:KFP1"/>
    <mergeCell ref="KES1:KET1"/>
    <mergeCell ref="KEU1:KEV1"/>
    <mergeCell ref="KEW1:KEX1"/>
    <mergeCell ref="KEY1:KEZ1"/>
    <mergeCell ref="KFA1:KFB1"/>
    <mergeCell ref="KFC1:KFD1"/>
    <mergeCell ref="KEG1:KEH1"/>
    <mergeCell ref="KEI1:KEJ1"/>
    <mergeCell ref="KEK1:KEL1"/>
    <mergeCell ref="KEM1:KEN1"/>
    <mergeCell ref="KEO1:KEP1"/>
    <mergeCell ref="KEQ1:KER1"/>
    <mergeCell ref="KDU1:KDV1"/>
    <mergeCell ref="KDW1:KDX1"/>
    <mergeCell ref="KDY1:KDZ1"/>
    <mergeCell ref="KEA1:KEB1"/>
    <mergeCell ref="KEC1:KED1"/>
    <mergeCell ref="KEE1:KEF1"/>
    <mergeCell ref="KDI1:KDJ1"/>
    <mergeCell ref="KDK1:KDL1"/>
    <mergeCell ref="KDM1:KDN1"/>
    <mergeCell ref="KDO1:KDP1"/>
    <mergeCell ref="KDQ1:KDR1"/>
    <mergeCell ref="KDS1:KDT1"/>
    <mergeCell ref="KCW1:KCX1"/>
    <mergeCell ref="KCY1:KCZ1"/>
    <mergeCell ref="KDA1:KDB1"/>
    <mergeCell ref="KDC1:KDD1"/>
    <mergeCell ref="KDE1:KDF1"/>
    <mergeCell ref="KDG1:KDH1"/>
    <mergeCell ref="KCK1:KCL1"/>
    <mergeCell ref="KCM1:KCN1"/>
    <mergeCell ref="KCO1:KCP1"/>
    <mergeCell ref="KCQ1:KCR1"/>
    <mergeCell ref="KCS1:KCT1"/>
    <mergeCell ref="KCU1:KCV1"/>
    <mergeCell ref="KBY1:KBZ1"/>
    <mergeCell ref="KCA1:KCB1"/>
    <mergeCell ref="KCC1:KCD1"/>
    <mergeCell ref="KCE1:KCF1"/>
    <mergeCell ref="KCG1:KCH1"/>
    <mergeCell ref="KCI1:KCJ1"/>
    <mergeCell ref="KBM1:KBN1"/>
    <mergeCell ref="KBO1:KBP1"/>
    <mergeCell ref="KBQ1:KBR1"/>
    <mergeCell ref="KBS1:KBT1"/>
    <mergeCell ref="KBU1:KBV1"/>
    <mergeCell ref="KBW1:KBX1"/>
    <mergeCell ref="KBA1:KBB1"/>
    <mergeCell ref="KBC1:KBD1"/>
    <mergeCell ref="KBE1:KBF1"/>
    <mergeCell ref="KBG1:KBH1"/>
    <mergeCell ref="KBI1:KBJ1"/>
    <mergeCell ref="KBK1:KBL1"/>
    <mergeCell ref="KAO1:KAP1"/>
    <mergeCell ref="KAQ1:KAR1"/>
    <mergeCell ref="KAS1:KAT1"/>
    <mergeCell ref="KAU1:KAV1"/>
    <mergeCell ref="KAW1:KAX1"/>
    <mergeCell ref="KAY1:KAZ1"/>
    <mergeCell ref="KAC1:KAD1"/>
    <mergeCell ref="KAE1:KAF1"/>
    <mergeCell ref="KAG1:KAH1"/>
    <mergeCell ref="KAI1:KAJ1"/>
    <mergeCell ref="KAK1:KAL1"/>
    <mergeCell ref="KAM1:KAN1"/>
    <mergeCell ref="JZQ1:JZR1"/>
    <mergeCell ref="JZS1:JZT1"/>
    <mergeCell ref="JZU1:JZV1"/>
    <mergeCell ref="JZW1:JZX1"/>
    <mergeCell ref="JZY1:JZZ1"/>
    <mergeCell ref="KAA1:KAB1"/>
    <mergeCell ref="JZE1:JZF1"/>
    <mergeCell ref="JZG1:JZH1"/>
    <mergeCell ref="JZI1:JZJ1"/>
    <mergeCell ref="JZK1:JZL1"/>
    <mergeCell ref="JZM1:JZN1"/>
    <mergeCell ref="JZO1:JZP1"/>
    <mergeCell ref="JYS1:JYT1"/>
    <mergeCell ref="JYU1:JYV1"/>
    <mergeCell ref="JYW1:JYX1"/>
    <mergeCell ref="JYY1:JYZ1"/>
    <mergeCell ref="JZA1:JZB1"/>
    <mergeCell ref="JZC1:JZD1"/>
    <mergeCell ref="JYG1:JYH1"/>
    <mergeCell ref="JYI1:JYJ1"/>
    <mergeCell ref="JYK1:JYL1"/>
    <mergeCell ref="JYM1:JYN1"/>
    <mergeCell ref="JYO1:JYP1"/>
    <mergeCell ref="JYQ1:JYR1"/>
    <mergeCell ref="JXU1:JXV1"/>
    <mergeCell ref="JXW1:JXX1"/>
    <mergeCell ref="JXY1:JXZ1"/>
    <mergeCell ref="JYA1:JYB1"/>
    <mergeCell ref="JYC1:JYD1"/>
    <mergeCell ref="JYE1:JYF1"/>
    <mergeCell ref="JXI1:JXJ1"/>
    <mergeCell ref="JXK1:JXL1"/>
    <mergeCell ref="JXM1:JXN1"/>
    <mergeCell ref="JXO1:JXP1"/>
    <mergeCell ref="JXQ1:JXR1"/>
    <mergeCell ref="JXS1:JXT1"/>
    <mergeCell ref="JWW1:JWX1"/>
    <mergeCell ref="JWY1:JWZ1"/>
    <mergeCell ref="JXA1:JXB1"/>
    <mergeCell ref="JXC1:JXD1"/>
    <mergeCell ref="JXE1:JXF1"/>
    <mergeCell ref="JXG1:JXH1"/>
    <mergeCell ref="JWK1:JWL1"/>
    <mergeCell ref="JWM1:JWN1"/>
    <mergeCell ref="JWO1:JWP1"/>
    <mergeCell ref="JWQ1:JWR1"/>
    <mergeCell ref="JWS1:JWT1"/>
    <mergeCell ref="JWU1:JWV1"/>
    <mergeCell ref="JVY1:JVZ1"/>
    <mergeCell ref="JWA1:JWB1"/>
    <mergeCell ref="JWC1:JWD1"/>
    <mergeCell ref="JWE1:JWF1"/>
    <mergeCell ref="JWG1:JWH1"/>
    <mergeCell ref="JWI1:JWJ1"/>
    <mergeCell ref="JVM1:JVN1"/>
    <mergeCell ref="JVO1:JVP1"/>
    <mergeCell ref="JVQ1:JVR1"/>
    <mergeCell ref="JVS1:JVT1"/>
    <mergeCell ref="JVU1:JVV1"/>
    <mergeCell ref="JVW1:JVX1"/>
    <mergeCell ref="JVA1:JVB1"/>
    <mergeCell ref="JVC1:JVD1"/>
    <mergeCell ref="JVE1:JVF1"/>
    <mergeCell ref="JVG1:JVH1"/>
    <mergeCell ref="JVI1:JVJ1"/>
    <mergeCell ref="JVK1:JVL1"/>
    <mergeCell ref="JUO1:JUP1"/>
    <mergeCell ref="JUQ1:JUR1"/>
    <mergeCell ref="JUS1:JUT1"/>
    <mergeCell ref="JUU1:JUV1"/>
    <mergeCell ref="JUW1:JUX1"/>
    <mergeCell ref="JUY1:JUZ1"/>
    <mergeCell ref="JUC1:JUD1"/>
    <mergeCell ref="JUE1:JUF1"/>
    <mergeCell ref="JUG1:JUH1"/>
    <mergeCell ref="JUI1:JUJ1"/>
    <mergeCell ref="JUK1:JUL1"/>
    <mergeCell ref="JUM1:JUN1"/>
    <mergeCell ref="JTQ1:JTR1"/>
    <mergeCell ref="JTS1:JTT1"/>
    <mergeCell ref="JTU1:JTV1"/>
    <mergeCell ref="JTW1:JTX1"/>
    <mergeCell ref="JTY1:JTZ1"/>
    <mergeCell ref="JUA1:JUB1"/>
    <mergeCell ref="JTE1:JTF1"/>
    <mergeCell ref="JTG1:JTH1"/>
    <mergeCell ref="JTI1:JTJ1"/>
    <mergeCell ref="JTK1:JTL1"/>
    <mergeCell ref="JTM1:JTN1"/>
    <mergeCell ref="JTO1:JTP1"/>
    <mergeCell ref="JSS1:JST1"/>
    <mergeCell ref="JSU1:JSV1"/>
    <mergeCell ref="JSW1:JSX1"/>
    <mergeCell ref="JSY1:JSZ1"/>
    <mergeCell ref="JTA1:JTB1"/>
    <mergeCell ref="JTC1:JTD1"/>
    <mergeCell ref="JSG1:JSH1"/>
    <mergeCell ref="JSI1:JSJ1"/>
    <mergeCell ref="JSK1:JSL1"/>
    <mergeCell ref="JSM1:JSN1"/>
    <mergeCell ref="JSO1:JSP1"/>
    <mergeCell ref="JSQ1:JSR1"/>
    <mergeCell ref="JRU1:JRV1"/>
    <mergeCell ref="JRW1:JRX1"/>
    <mergeCell ref="JRY1:JRZ1"/>
    <mergeCell ref="JSA1:JSB1"/>
    <mergeCell ref="JSC1:JSD1"/>
    <mergeCell ref="JSE1:JSF1"/>
    <mergeCell ref="JRI1:JRJ1"/>
    <mergeCell ref="JRK1:JRL1"/>
    <mergeCell ref="JRM1:JRN1"/>
    <mergeCell ref="JRO1:JRP1"/>
    <mergeCell ref="JRQ1:JRR1"/>
    <mergeCell ref="JRS1:JRT1"/>
    <mergeCell ref="JQW1:JQX1"/>
    <mergeCell ref="JQY1:JQZ1"/>
    <mergeCell ref="JRA1:JRB1"/>
    <mergeCell ref="JRC1:JRD1"/>
    <mergeCell ref="JRE1:JRF1"/>
    <mergeCell ref="JRG1:JRH1"/>
    <mergeCell ref="JQK1:JQL1"/>
    <mergeCell ref="JQM1:JQN1"/>
    <mergeCell ref="JQO1:JQP1"/>
    <mergeCell ref="JQQ1:JQR1"/>
    <mergeCell ref="JQS1:JQT1"/>
    <mergeCell ref="JQU1:JQV1"/>
    <mergeCell ref="JPY1:JPZ1"/>
    <mergeCell ref="JQA1:JQB1"/>
    <mergeCell ref="JQC1:JQD1"/>
    <mergeCell ref="JQE1:JQF1"/>
    <mergeCell ref="JQG1:JQH1"/>
    <mergeCell ref="JQI1:JQJ1"/>
    <mergeCell ref="JPM1:JPN1"/>
    <mergeCell ref="JPO1:JPP1"/>
    <mergeCell ref="JPQ1:JPR1"/>
    <mergeCell ref="JPS1:JPT1"/>
    <mergeCell ref="JPU1:JPV1"/>
    <mergeCell ref="JPW1:JPX1"/>
    <mergeCell ref="JPA1:JPB1"/>
    <mergeCell ref="JPC1:JPD1"/>
    <mergeCell ref="JPE1:JPF1"/>
    <mergeCell ref="JPG1:JPH1"/>
    <mergeCell ref="JPI1:JPJ1"/>
    <mergeCell ref="JPK1:JPL1"/>
    <mergeCell ref="JOO1:JOP1"/>
    <mergeCell ref="JOQ1:JOR1"/>
    <mergeCell ref="JOS1:JOT1"/>
    <mergeCell ref="JOU1:JOV1"/>
    <mergeCell ref="JOW1:JOX1"/>
    <mergeCell ref="JOY1:JOZ1"/>
    <mergeCell ref="JOC1:JOD1"/>
    <mergeCell ref="JOE1:JOF1"/>
    <mergeCell ref="JOG1:JOH1"/>
    <mergeCell ref="JOI1:JOJ1"/>
    <mergeCell ref="JOK1:JOL1"/>
    <mergeCell ref="JOM1:JON1"/>
    <mergeCell ref="JNQ1:JNR1"/>
    <mergeCell ref="JNS1:JNT1"/>
    <mergeCell ref="JNU1:JNV1"/>
    <mergeCell ref="JNW1:JNX1"/>
    <mergeCell ref="JNY1:JNZ1"/>
    <mergeCell ref="JOA1:JOB1"/>
    <mergeCell ref="JNE1:JNF1"/>
    <mergeCell ref="JNG1:JNH1"/>
    <mergeCell ref="JNI1:JNJ1"/>
    <mergeCell ref="JNK1:JNL1"/>
    <mergeCell ref="JNM1:JNN1"/>
    <mergeCell ref="JNO1:JNP1"/>
    <mergeCell ref="JMS1:JMT1"/>
    <mergeCell ref="JMU1:JMV1"/>
    <mergeCell ref="JMW1:JMX1"/>
    <mergeCell ref="JMY1:JMZ1"/>
    <mergeCell ref="JNA1:JNB1"/>
    <mergeCell ref="JNC1:JND1"/>
    <mergeCell ref="JMG1:JMH1"/>
    <mergeCell ref="JMI1:JMJ1"/>
    <mergeCell ref="JMK1:JML1"/>
    <mergeCell ref="JMM1:JMN1"/>
    <mergeCell ref="JMO1:JMP1"/>
    <mergeCell ref="JMQ1:JMR1"/>
    <mergeCell ref="JLU1:JLV1"/>
    <mergeCell ref="JLW1:JLX1"/>
    <mergeCell ref="JLY1:JLZ1"/>
    <mergeCell ref="JMA1:JMB1"/>
    <mergeCell ref="JMC1:JMD1"/>
    <mergeCell ref="JME1:JMF1"/>
    <mergeCell ref="JLI1:JLJ1"/>
    <mergeCell ref="JLK1:JLL1"/>
    <mergeCell ref="JLM1:JLN1"/>
    <mergeCell ref="JLO1:JLP1"/>
    <mergeCell ref="JLQ1:JLR1"/>
    <mergeCell ref="JLS1:JLT1"/>
    <mergeCell ref="JKW1:JKX1"/>
    <mergeCell ref="JKY1:JKZ1"/>
    <mergeCell ref="JLA1:JLB1"/>
    <mergeCell ref="JLC1:JLD1"/>
    <mergeCell ref="JLE1:JLF1"/>
    <mergeCell ref="JLG1:JLH1"/>
    <mergeCell ref="JKK1:JKL1"/>
    <mergeCell ref="JKM1:JKN1"/>
    <mergeCell ref="JKO1:JKP1"/>
    <mergeCell ref="JKQ1:JKR1"/>
    <mergeCell ref="JKS1:JKT1"/>
    <mergeCell ref="JKU1:JKV1"/>
    <mergeCell ref="JJY1:JJZ1"/>
    <mergeCell ref="JKA1:JKB1"/>
    <mergeCell ref="JKC1:JKD1"/>
    <mergeCell ref="JKE1:JKF1"/>
    <mergeCell ref="JKG1:JKH1"/>
    <mergeCell ref="JKI1:JKJ1"/>
    <mergeCell ref="JJM1:JJN1"/>
    <mergeCell ref="JJO1:JJP1"/>
    <mergeCell ref="JJQ1:JJR1"/>
    <mergeCell ref="JJS1:JJT1"/>
    <mergeCell ref="JJU1:JJV1"/>
    <mergeCell ref="JJW1:JJX1"/>
    <mergeCell ref="JJA1:JJB1"/>
    <mergeCell ref="JJC1:JJD1"/>
    <mergeCell ref="JJE1:JJF1"/>
    <mergeCell ref="JJG1:JJH1"/>
    <mergeCell ref="JJI1:JJJ1"/>
    <mergeCell ref="JJK1:JJL1"/>
    <mergeCell ref="JIO1:JIP1"/>
    <mergeCell ref="JIQ1:JIR1"/>
    <mergeCell ref="JIS1:JIT1"/>
    <mergeCell ref="JIU1:JIV1"/>
    <mergeCell ref="JIW1:JIX1"/>
    <mergeCell ref="JIY1:JIZ1"/>
    <mergeCell ref="JIC1:JID1"/>
    <mergeCell ref="JIE1:JIF1"/>
    <mergeCell ref="JIG1:JIH1"/>
    <mergeCell ref="JII1:JIJ1"/>
    <mergeCell ref="JIK1:JIL1"/>
    <mergeCell ref="JIM1:JIN1"/>
    <mergeCell ref="JHQ1:JHR1"/>
    <mergeCell ref="JHS1:JHT1"/>
    <mergeCell ref="JHU1:JHV1"/>
    <mergeCell ref="JHW1:JHX1"/>
    <mergeCell ref="JHY1:JHZ1"/>
    <mergeCell ref="JIA1:JIB1"/>
    <mergeCell ref="JHE1:JHF1"/>
    <mergeCell ref="JHG1:JHH1"/>
    <mergeCell ref="JHI1:JHJ1"/>
    <mergeCell ref="JHK1:JHL1"/>
    <mergeCell ref="JHM1:JHN1"/>
    <mergeCell ref="JHO1:JHP1"/>
    <mergeCell ref="JGS1:JGT1"/>
    <mergeCell ref="JGU1:JGV1"/>
    <mergeCell ref="JGW1:JGX1"/>
    <mergeCell ref="JGY1:JGZ1"/>
    <mergeCell ref="JHA1:JHB1"/>
    <mergeCell ref="JHC1:JHD1"/>
    <mergeCell ref="JGG1:JGH1"/>
    <mergeCell ref="JGI1:JGJ1"/>
    <mergeCell ref="JGK1:JGL1"/>
    <mergeCell ref="JGM1:JGN1"/>
    <mergeCell ref="JGO1:JGP1"/>
    <mergeCell ref="JGQ1:JGR1"/>
    <mergeCell ref="JFU1:JFV1"/>
    <mergeCell ref="JFW1:JFX1"/>
    <mergeCell ref="JFY1:JFZ1"/>
    <mergeCell ref="JGA1:JGB1"/>
    <mergeCell ref="JGC1:JGD1"/>
    <mergeCell ref="JGE1:JGF1"/>
    <mergeCell ref="JFI1:JFJ1"/>
    <mergeCell ref="JFK1:JFL1"/>
    <mergeCell ref="JFM1:JFN1"/>
    <mergeCell ref="JFO1:JFP1"/>
    <mergeCell ref="JFQ1:JFR1"/>
    <mergeCell ref="JFS1:JFT1"/>
    <mergeCell ref="JEW1:JEX1"/>
    <mergeCell ref="JEY1:JEZ1"/>
    <mergeCell ref="JFA1:JFB1"/>
    <mergeCell ref="JFC1:JFD1"/>
    <mergeCell ref="JFE1:JFF1"/>
    <mergeCell ref="JFG1:JFH1"/>
    <mergeCell ref="JEK1:JEL1"/>
    <mergeCell ref="JEM1:JEN1"/>
    <mergeCell ref="JEO1:JEP1"/>
    <mergeCell ref="JEQ1:JER1"/>
    <mergeCell ref="JES1:JET1"/>
    <mergeCell ref="JEU1:JEV1"/>
    <mergeCell ref="JDY1:JDZ1"/>
    <mergeCell ref="JEA1:JEB1"/>
    <mergeCell ref="JEC1:JED1"/>
    <mergeCell ref="JEE1:JEF1"/>
    <mergeCell ref="JEG1:JEH1"/>
    <mergeCell ref="JEI1:JEJ1"/>
    <mergeCell ref="JDM1:JDN1"/>
    <mergeCell ref="JDO1:JDP1"/>
    <mergeCell ref="JDQ1:JDR1"/>
    <mergeCell ref="JDS1:JDT1"/>
    <mergeCell ref="JDU1:JDV1"/>
    <mergeCell ref="JDW1:JDX1"/>
    <mergeCell ref="JDA1:JDB1"/>
    <mergeCell ref="JDC1:JDD1"/>
    <mergeCell ref="JDE1:JDF1"/>
    <mergeCell ref="JDG1:JDH1"/>
    <mergeCell ref="JDI1:JDJ1"/>
    <mergeCell ref="JDK1:JDL1"/>
    <mergeCell ref="JCO1:JCP1"/>
    <mergeCell ref="JCQ1:JCR1"/>
    <mergeCell ref="JCS1:JCT1"/>
    <mergeCell ref="JCU1:JCV1"/>
    <mergeCell ref="JCW1:JCX1"/>
    <mergeCell ref="JCY1:JCZ1"/>
    <mergeCell ref="JCC1:JCD1"/>
    <mergeCell ref="JCE1:JCF1"/>
    <mergeCell ref="JCG1:JCH1"/>
    <mergeCell ref="JCI1:JCJ1"/>
    <mergeCell ref="JCK1:JCL1"/>
    <mergeCell ref="JCM1:JCN1"/>
    <mergeCell ref="JBQ1:JBR1"/>
    <mergeCell ref="JBS1:JBT1"/>
    <mergeCell ref="JBU1:JBV1"/>
    <mergeCell ref="JBW1:JBX1"/>
    <mergeCell ref="JBY1:JBZ1"/>
    <mergeCell ref="JCA1:JCB1"/>
    <mergeCell ref="JBE1:JBF1"/>
    <mergeCell ref="JBG1:JBH1"/>
    <mergeCell ref="JBI1:JBJ1"/>
    <mergeCell ref="JBK1:JBL1"/>
    <mergeCell ref="JBM1:JBN1"/>
    <mergeCell ref="JBO1:JBP1"/>
    <mergeCell ref="JAS1:JAT1"/>
    <mergeCell ref="JAU1:JAV1"/>
    <mergeCell ref="JAW1:JAX1"/>
    <mergeCell ref="JAY1:JAZ1"/>
    <mergeCell ref="JBA1:JBB1"/>
    <mergeCell ref="JBC1:JBD1"/>
    <mergeCell ref="JAG1:JAH1"/>
    <mergeCell ref="JAI1:JAJ1"/>
    <mergeCell ref="JAK1:JAL1"/>
    <mergeCell ref="JAM1:JAN1"/>
    <mergeCell ref="JAO1:JAP1"/>
    <mergeCell ref="JAQ1:JAR1"/>
    <mergeCell ref="IZU1:IZV1"/>
    <mergeCell ref="IZW1:IZX1"/>
    <mergeCell ref="IZY1:IZZ1"/>
    <mergeCell ref="JAA1:JAB1"/>
    <mergeCell ref="JAC1:JAD1"/>
    <mergeCell ref="JAE1:JAF1"/>
    <mergeCell ref="IZI1:IZJ1"/>
    <mergeCell ref="IZK1:IZL1"/>
    <mergeCell ref="IZM1:IZN1"/>
    <mergeCell ref="IZO1:IZP1"/>
    <mergeCell ref="IZQ1:IZR1"/>
    <mergeCell ref="IZS1:IZT1"/>
    <mergeCell ref="IYW1:IYX1"/>
    <mergeCell ref="IYY1:IYZ1"/>
    <mergeCell ref="IZA1:IZB1"/>
    <mergeCell ref="IZC1:IZD1"/>
    <mergeCell ref="IZE1:IZF1"/>
    <mergeCell ref="IZG1:IZH1"/>
    <mergeCell ref="IYK1:IYL1"/>
    <mergeCell ref="IYM1:IYN1"/>
    <mergeCell ref="IYO1:IYP1"/>
    <mergeCell ref="IYQ1:IYR1"/>
    <mergeCell ref="IYS1:IYT1"/>
    <mergeCell ref="IYU1:IYV1"/>
    <mergeCell ref="IXY1:IXZ1"/>
    <mergeCell ref="IYA1:IYB1"/>
    <mergeCell ref="IYC1:IYD1"/>
    <mergeCell ref="IYE1:IYF1"/>
    <mergeCell ref="IYG1:IYH1"/>
    <mergeCell ref="IYI1:IYJ1"/>
    <mergeCell ref="IXM1:IXN1"/>
    <mergeCell ref="IXO1:IXP1"/>
    <mergeCell ref="IXQ1:IXR1"/>
    <mergeCell ref="IXS1:IXT1"/>
    <mergeCell ref="IXU1:IXV1"/>
    <mergeCell ref="IXW1:IXX1"/>
    <mergeCell ref="IXA1:IXB1"/>
    <mergeCell ref="IXC1:IXD1"/>
    <mergeCell ref="IXE1:IXF1"/>
    <mergeCell ref="IXG1:IXH1"/>
    <mergeCell ref="IXI1:IXJ1"/>
    <mergeCell ref="IXK1:IXL1"/>
    <mergeCell ref="IWO1:IWP1"/>
    <mergeCell ref="IWQ1:IWR1"/>
    <mergeCell ref="IWS1:IWT1"/>
    <mergeCell ref="IWU1:IWV1"/>
    <mergeCell ref="IWW1:IWX1"/>
    <mergeCell ref="IWY1:IWZ1"/>
    <mergeCell ref="IWC1:IWD1"/>
    <mergeCell ref="IWE1:IWF1"/>
    <mergeCell ref="IWG1:IWH1"/>
    <mergeCell ref="IWI1:IWJ1"/>
    <mergeCell ref="IWK1:IWL1"/>
    <mergeCell ref="IWM1:IWN1"/>
    <mergeCell ref="IVQ1:IVR1"/>
    <mergeCell ref="IVS1:IVT1"/>
    <mergeCell ref="IVU1:IVV1"/>
    <mergeCell ref="IVW1:IVX1"/>
    <mergeCell ref="IVY1:IVZ1"/>
    <mergeCell ref="IWA1:IWB1"/>
    <mergeCell ref="IVE1:IVF1"/>
    <mergeCell ref="IVG1:IVH1"/>
    <mergeCell ref="IVI1:IVJ1"/>
    <mergeCell ref="IVK1:IVL1"/>
    <mergeCell ref="IVM1:IVN1"/>
    <mergeCell ref="IVO1:IVP1"/>
    <mergeCell ref="IUS1:IUT1"/>
    <mergeCell ref="IUU1:IUV1"/>
    <mergeCell ref="IUW1:IUX1"/>
    <mergeCell ref="IUY1:IUZ1"/>
    <mergeCell ref="IVA1:IVB1"/>
    <mergeCell ref="IVC1:IVD1"/>
    <mergeCell ref="IUG1:IUH1"/>
    <mergeCell ref="IUI1:IUJ1"/>
    <mergeCell ref="IUK1:IUL1"/>
    <mergeCell ref="IUM1:IUN1"/>
    <mergeCell ref="IUO1:IUP1"/>
    <mergeCell ref="IUQ1:IUR1"/>
    <mergeCell ref="ITU1:ITV1"/>
    <mergeCell ref="ITW1:ITX1"/>
    <mergeCell ref="ITY1:ITZ1"/>
    <mergeCell ref="IUA1:IUB1"/>
    <mergeCell ref="IUC1:IUD1"/>
    <mergeCell ref="IUE1:IUF1"/>
    <mergeCell ref="ITI1:ITJ1"/>
    <mergeCell ref="ITK1:ITL1"/>
    <mergeCell ref="ITM1:ITN1"/>
    <mergeCell ref="ITO1:ITP1"/>
    <mergeCell ref="ITQ1:ITR1"/>
    <mergeCell ref="ITS1:ITT1"/>
    <mergeCell ref="ISW1:ISX1"/>
    <mergeCell ref="ISY1:ISZ1"/>
    <mergeCell ref="ITA1:ITB1"/>
    <mergeCell ref="ITC1:ITD1"/>
    <mergeCell ref="ITE1:ITF1"/>
    <mergeCell ref="ITG1:ITH1"/>
    <mergeCell ref="ISK1:ISL1"/>
    <mergeCell ref="ISM1:ISN1"/>
    <mergeCell ref="ISO1:ISP1"/>
    <mergeCell ref="ISQ1:ISR1"/>
    <mergeCell ref="ISS1:IST1"/>
    <mergeCell ref="ISU1:ISV1"/>
    <mergeCell ref="IRY1:IRZ1"/>
    <mergeCell ref="ISA1:ISB1"/>
    <mergeCell ref="ISC1:ISD1"/>
    <mergeCell ref="ISE1:ISF1"/>
    <mergeCell ref="ISG1:ISH1"/>
    <mergeCell ref="ISI1:ISJ1"/>
    <mergeCell ref="IRM1:IRN1"/>
    <mergeCell ref="IRO1:IRP1"/>
    <mergeCell ref="IRQ1:IRR1"/>
    <mergeCell ref="IRS1:IRT1"/>
    <mergeCell ref="IRU1:IRV1"/>
    <mergeCell ref="IRW1:IRX1"/>
    <mergeCell ref="IRA1:IRB1"/>
    <mergeCell ref="IRC1:IRD1"/>
    <mergeCell ref="IRE1:IRF1"/>
    <mergeCell ref="IRG1:IRH1"/>
    <mergeCell ref="IRI1:IRJ1"/>
    <mergeCell ref="IRK1:IRL1"/>
    <mergeCell ref="IQO1:IQP1"/>
    <mergeCell ref="IQQ1:IQR1"/>
    <mergeCell ref="IQS1:IQT1"/>
    <mergeCell ref="IQU1:IQV1"/>
    <mergeCell ref="IQW1:IQX1"/>
    <mergeCell ref="IQY1:IQZ1"/>
    <mergeCell ref="IQC1:IQD1"/>
    <mergeCell ref="IQE1:IQF1"/>
    <mergeCell ref="IQG1:IQH1"/>
    <mergeCell ref="IQI1:IQJ1"/>
    <mergeCell ref="IQK1:IQL1"/>
    <mergeCell ref="IQM1:IQN1"/>
    <mergeCell ref="IPQ1:IPR1"/>
    <mergeCell ref="IPS1:IPT1"/>
    <mergeCell ref="IPU1:IPV1"/>
    <mergeCell ref="IPW1:IPX1"/>
    <mergeCell ref="IPY1:IPZ1"/>
    <mergeCell ref="IQA1:IQB1"/>
    <mergeCell ref="IPE1:IPF1"/>
    <mergeCell ref="IPG1:IPH1"/>
    <mergeCell ref="IPI1:IPJ1"/>
    <mergeCell ref="IPK1:IPL1"/>
    <mergeCell ref="IPM1:IPN1"/>
    <mergeCell ref="IPO1:IPP1"/>
    <mergeCell ref="IOS1:IOT1"/>
    <mergeCell ref="IOU1:IOV1"/>
    <mergeCell ref="IOW1:IOX1"/>
    <mergeCell ref="IOY1:IOZ1"/>
    <mergeCell ref="IPA1:IPB1"/>
    <mergeCell ref="IPC1:IPD1"/>
    <mergeCell ref="IOG1:IOH1"/>
    <mergeCell ref="IOI1:IOJ1"/>
    <mergeCell ref="IOK1:IOL1"/>
    <mergeCell ref="IOM1:ION1"/>
    <mergeCell ref="IOO1:IOP1"/>
    <mergeCell ref="IOQ1:IOR1"/>
    <mergeCell ref="INU1:INV1"/>
    <mergeCell ref="INW1:INX1"/>
    <mergeCell ref="INY1:INZ1"/>
    <mergeCell ref="IOA1:IOB1"/>
    <mergeCell ref="IOC1:IOD1"/>
    <mergeCell ref="IOE1:IOF1"/>
    <mergeCell ref="INI1:INJ1"/>
    <mergeCell ref="INK1:INL1"/>
    <mergeCell ref="INM1:INN1"/>
    <mergeCell ref="INO1:INP1"/>
    <mergeCell ref="INQ1:INR1"/>
    <mergeCell ref="INS1:INT1"/>
    <mergeCell ref="IMW1:IMX1"/>
    <mergeCell ref="IMY1:IMZ1"/>
    <mergeCell ref="INA1:INB1"/>
    <mergeCell ref="INC1:IND1"/>
    <mergeCell ref="INE1:INF1"/>
    <mergeCell ref="ING1:INH1"/>
    <mergeCell ref="IMK1:IML1"/>
    <mergeCell ref="IMM1:IMN1"/>
    <mergeCell ref="IMO1:IMP1"/>
    <mergeCell ref="IMQ1:IMR1"/>
    <mergeCell ref="IMS1:IMT1"/>
    <mergeCell ref="IMU1:IMV1"/>
    <mergeCell ref="ILY1:ILZ1"/>
    <mergeCell ref="IMA1:IMB1"/>
    <mergeCell ref="IMC1:IMD1"/>
    <mergeCell ref="IME1:IMF1"/>
    <mergeCell ref="IMG1:IMH1"/>
    <mergeCell ref="IMI1:IMJ1"/>
    <mergeCell ref="ILM1:ILN1"/>
    <mergeCell ref="ILO1:ILP1"/>
    <mergeCell ref="ILQ1:ILR1"/>
    <mergeCell ref="ILS1:ILT1"/>
    <mergeCell ref="ILU1:ILV1"/>
    <mergeCell ref="ILW1:ILX1"/>
    <mergeCell ref="ILA1:ILB1"/>
    <mergeCell ref="ILC1:ILD1"/>
    <mergeCell ref="ILE1:ILF1"/>
    <mergeCell ref="ILG1:ILH1"/>
    <mergeCell ref="ILI1:ILJ1"/>
    <mergeCell ref="ILK1:ILL1"/>
    <mergeCell ref="IKO1:IKP1"/>
    <mergeCell ref="IKQ1:IKR1"/>
    <mergeCell ref="IKS1:IKT1"/>
    <mergeCell ref="IKU1:IKV1"/>
    <mergeCell ref="IKW1:IKX1"/>
    <mergeCell ref="IKY1:IKZ1"/>
    <mergeCell ref="IKC1:IKD1"/>
    <mergeCell ref="IKE1:IKF1"/>
    <mergeCell ref="IKG1:IKH1"/>
    <mergeCell ref="IKI1:IKJ1"/>
    <mergeCell ref="IKK1:IKL1"/>
    <mergeCell ref="IKM1:IKN1"/>
    <mergeCell ref="IJQ1:IJR1"/>
    <mergeCell ref="IJS1:IJT1"/>
    <mergeCell ref="IJU1:IJV1"/>
    <mergeCell ref="IJW1:IJX1"/>
    <mergeCell ref="IJY1:IJZ1"/>
    <mergeCell ref="IKA1:IKB1"/>
    <mergeCell ref="IJE1:IJF1"/>
    <mergeCell ref="IJG1:IJH1"/>
    <mergeCell ref="IJI1:IJJ1"/>
    <mergeCell ref="IJK1:IJL1"/>
    <mergeCell ref="IJM1:IJN1"/>
    <mergeCell ref="IJO1:IJP1"/>
    <mergeCell ref="IIS1:IIT1"/>
    <mergeCell ref="IIU1:IIV1"/>
    <mergeCell ref="IIW1:IIX1"/>
    <mergeCell ref="IIY1:IIZ1"/>
    <mergeCell ref="IJA1:IJB1"/>
    <mergeCell ref="IJC1:IJD1"/>
    <mergeCell ref="IIG1:IIH1"/>
    <mergeCell ref="III1:IIJ1"/>
    <mergeCell ref="IIK1:IIL1"/>
    <mergeCell ref="IIM1:IIN1"/>
    <mergeCell ref="IIO1:IIP1"/>
    <mergeCell ref="IIQ1:IIR1"/>
    <mergeCell ref="IHU1:IHV1"/>
    <mergeCell ref="IHW1:IHX1"/>
    <mergeCell ref="IHY1:IHZ1"/>
    <mergeCell ref="IIA1:IIB1"/>
    <mergeCell ref="IIC1:IID1"/>
    <mergeCell ref="IIE1:IIF1"/>
    <mergeCell ref="IHI1:IHJ1"/>
    <mergeCell ref="IHK1:IHL1"/>
    <mergeCell ref="IHM1:IHN1"/>
    <mergeCell ref="IHO1:IHP1"/>
    <mergeCell ref="IHQ1:IHR1"/>
    <mergeCell ref="IHS1:IHT1"/>
    <mergeCell ref="IGW1:IGX1"/>
    <mergeCell ref="IGY1:IGZ1"/>
    <mergeCell ref="IHA1:IHB1"/>
    <mergeCell ref="IHC1:IHD1"/>
    <mergeCell ref="IHE1:IHF1"/>
    <mergeCell ref="IHG1:IHH1"/>
    <mergeCell ref="IGK1:IGL1"/>
    <mergeCell ref="IGM1:IGN1"/>
    <mergeCell ref="IGO1:IGP1"/>
    <mergeCell ref="IGQ1:IGR1"/>
    <mergeCell ref="IGS1:IGT1"/>
    <mergeCell ref="IGU1:IGV1"/>
    <mergeCell ref="IFY1:IFZ1"/>
    <mergeCell ref="IGA1:IGB1"/>
    <mergeCell ref="IGC1:IGD1"/>
    <mergeCell ref="IGE1:IGF1"/>
    <mergeCell ref="IGG1:IGH1"/>
    <mergeCell ref="IGI1:IGJ1"/>
    <mergeCell ref="IFM1:IFN1"/>
    <mergeCell ref="IFO1:IFP1"/>
    <mergeCell ref="IFQ1:IFR1"/>
    <mergeCell ref="IFS1:IFT1"/>
    <mergeCell ref="IFU1:IFV1"/>
    <mergeCell ref="IFW1:IFX1"/>
    <mergeCell ref="IFA1:IFB1"/>
    <mergeCell ref="IFC1:IFD1"/>
    <mergeCell ref="IFE1:IFF1"/>
    <mergeCell ref="IFG1:IFH1"/>
    <mergeCell ref="IFI1:IFJ1"/>
    <mergeCell ref="IFK1:IFL1"/>
    <mergeCell ref="IEO1:IEP1"/>
    <mergeCell ref="IEQ1:IER1"/>
    <mergeCell ref="IES1:IET1"/>
    <mergeCell ref="IEU1:IEV1"/>
    <mergeCell ref="IEW1:IEX1"/>
    <mergeCell ref="IEY1:IEZ1"/>
    <mergeCell ref="IEC1:IED1"/>
    <mergeCell ref="IEE1:IEF1"/>
    <mergeCell ref="IEG1:IEH1"/>
    <mergeCell ref="IEI1:IEJ1"/>
    <mergeCell ref="IEK1:IEL1"/>
    <mergeCell ref="IEM1:IEN1"/>
    <mergeCell ref="IDQ1:IDR1"/>
    <mergeCell ref="IDS1:IDT1"/>
    <mergeCell ref="IDU1:IDV1"/>
    <mergeCell ref="IDW1:IDX1"/>
    <mergeCell ref="IDY1:IDZ1"/>
    <mergeCell ref="IEA1:IEB1"/>
    <mergeCell ref="IDE1:IDF1"/>
    <mergeCell ref="IDG1:IDH1"/>
    <mergeCell ref="IDI1:IDJ1"/>
    <mergeCell ref="IDK1:IDL1"/>
    <mergeCell ref="IDM1:IDN1"/>
    <mergeCell ref="IDO1:IDP1"/>
    <mergeCell ref="ICS1:ICT1"/>
    <mergeCell ref="ICU1:ICV1"/>
    <mergeCell ref="ICW1:ICX1"/>
    <mergeCell ref="ICY1:ICZ1"/>
    <mergeCell ref="IDA1:IDB1"/>
    <mergeCell ref="IDC1:IDD1"/>
    <mergeCell ref="ICG1:ICH1"/>
    <mergeCell ref="ICI1:ICJ1"/>
    <mergeCell ref="ICK1:ICL1"/>
    <mergeCell ref="ICM1:ICN1"/>
    <mergeCell ref="ICO1:ICP1"/>
    <mergeCell ref="ICQ1:ICR1"/>
    <mergeCell ref="IBU1:IBV1"/>
    <mergeCell ref="IBW1:IBX1"/>
    <mergeCell ref="IBY1:IBZ1"/>
    <mergeCell ref="ICA1:ICB1"/>
    <mergeCell ref="ICC1:ICD1"/>
    <mergeCell ref="ICE1:ICF1"/>
    <mergeCell ref="IBI1:IBJ1"/>
    <mergeCell ref="IBK1:IBL1"/>
    <mergeCell ref="IBM1:IBN1"/>
    <mergeCell ref="IBO1:IBP1"/>
    <mergeCell ref="IBQ1:IBR1"/>
    <mergeCell ref="IBS1:IBT1"/>
    <mergeCell ref="IAW1:IAX1"/>
    <mergeCell ref="IAY1:IAZ1"/>
    <mergeCell ref="IBA1:IBB1"/>
    <mergeCell ref="IBC1:IBD1"/>
    <mergeCell ref="IBE1:IBF1"/>
    <mergeCell ref="IBG1:IBH1"/>
    <mergeCell ref="IAK1:IAL1"/>
    <mergeCell ref="IAM1:IAN1"/>
    <mergeCell ref="IAO1:IAP1"/>
    <mergeCell ref="IAQ1:IAR1"/>
    <mergeCell ref="IAS1:IAT1"/>
    <mergeCell ref="IAU1:IAV1"/>
    <mergeCell ref="HZY1:HZZ1"/>
    <mergeCell ref="IAA1:IAB1"/>
    <mergeCell ref="IAC1:IAD1"/>
    <mergeCell ref="IAE1:IAF1"/>
    <mergeCell ref="IAG1:IAH1"/>
    <mergeCell ref="IAI1:IAJ1"/>
    <mergeCell ref="HZM1:HZN1"/>
    <mergeCell ref="HZO1:HZP1"/>
    <mergeCell ref="HZQ1:HZR1"/>
    <mergeCell ref="HZS1:HZT1"/>
    <mergeCell ref="HZU1:HZV1"/>
    <mergeCell ref="HZW1:HZX1"/>
    <mergeCell ref="HZA1:HZB1"/>
    <mergeCell ref="HZC1:HZD1"/>
    <mergeCell ref="HZE1:HZF1"/>
    <mergeCell ref="HZG1:HZH1"/>
    <mergeCell ref="HZI1:HZJ1"/>
    <mergeCell ref="HZK1:HZL1"/>
    <mergeCell ref="HYO1:HYP1"/>
    <mergeCell ref="HYQ1:HYR1"/>
    <mergeCell ref="HYS1:HYT1"/>
    <mergeCell ref="HYU1:HYV1"/>
    <mergeCell ref="HYW1:HYX1"/>
    <mergeCell ref="HYY1:HYZ1"/>
    <mergeCell ref="HYC1:HYD1"/>
    <mergeCell ref="HYE1:HYF1"/>
    <mergeCell ref="HYG1:HYH1"/>
    <mergeCell ref="HYI1:HYJ1"/>
    <mergeCell ref="HYK1:HYL1"/>
    <mergeCell ref="HYM1:HYN1"/>
    <mergeCell ref="HXQ1:HXR1"/>
    <mergeCell ref="HXS1:HXT1"/>
    <mergeCell ref="HXU1:HXV1"/>
    <mergeCell ref="HXW1:HXX1"/>
    <mergeCell ref="HXY1:HXZ1"/>
    <mergeCell ref="HYA1:HYB1"/>
    <mergeCell ref="HXE1:HXF1"/>
    <mergeCell ref="HXG1:HXH1"/>
    <mergeCell ref="HXI1:HXJ1"/>
    <mergeCell ref="HXK1:HXL1"/>
    <mergeCell ref="HXM1:HXN1"/>
    <mergeCell ref="HXO1:HXP1"/>
    <mergeCell ref="HWS1:HWT1"/>
    <mergeCell ref="HWU1:HWV1"/>
    <mergeCell ref="HWW1:HWX1"/>
    <mergeCell ref="HWY1:HWZ1"/>
    <mergeCell ref="HXA1:HXB1"/>
    <mergeCell ref="HXC1:HXD1"/>
    <mergeCell ref="HWG1:HWH1"/>
    <mergeCell ref="HWI1:HWJ1"/>
    <mergeCell ref="HWK1:HWL1"/>
    <mergeCell ref="HWM1:HWN1"/>
    <mergeCell ref="HWO1:HWP1"/>
    <mergeCell ref="HWQ1:HWR1"/>
    <mergeCell ref="HVU1:HVV1"/>
    <mergeCell ref="HVW1:HVX1"/>
    <mergeCell ref="HVY1:HVZ1"/>
    <mergeCell ref="HWA1:HWB1"/>
    <mergeCell ref="HWC1:HWD1"/>
    <mergeCell ref="HWE1:HWF1"/>
    <mergeCell ref="HVI1:HVJ1"/>
    <mergeCell ref="HVK1:HVL1"/>
    <mergeCell ref="HVM1:HVN1"/>
    <mergeCell ref="HVO1:HVP1"/>
    <mergeCell ref="HVQ1:HVR1"/>
    <mergeCell ref="HVS1:HVT1"/>
    <mergeCell ref="HUW1:HUX1"/>
    <mergeCell ref="HUY1:HUZ1"/>
    <mergeCell ref="HVA1:HVB1"/>
    <mergeCell ref="HVC1:HVD1"/>
    <mergeCell ref="HVE1:HVF1"/>
    <mergeCell ref="HVG1:HVH1"/>
    <mergeCell ref="HUK1:HUL1"/>
    <mergeCell ref="HUM1:HUN1"/>
    <mergeCell ref="HUO1:HUP1"/>
    <mergeCell ref="HUQ1:HUR1"/>
    <mergeCell ref="HUS1:HUT1"/>
    <mergeCell ref="HUU1:HUV1"/>
    <mergeCell ref="HTY1:HTZ1"/>
    <mergeCell ref="HUA1:HUB1"/>
    <mergeCell ref="HUC1:HUD1"/>
    <mergeCell ref="HUE1:HUF1"/>
    <mergeCell ref="HUG1:HUH1"/>
    <mergeCell ref="HUI1:HUJ1"/>
    <mergeCell ref="HTM1:HTN1"/>
    <mergeCell ref="HTO1:HTP1"/>
    <mergeCell ref="HTQ1:HTR1"/>
    <mergeCell ref="HTS1:HTT1"/>
    <mergeCell ref="HTU1:HTV1"/>
    <mergeCell ref="HTW1:HTX1"/>
    <mergeCell ref="HTA1:HTB1"/>
    <mergeCell ref="HTC1:HTD1"/>
    <mergeCell ref="HTE1:HTF1"/>
    <mergeCell ref="HTG1:HTH1"/>
    <mergeCell ref="HTI1:HTJ1"/>
    <mergeCell ref="HTK1:HTL1"/>
    <mergeCell ref="HSO1:HSP1"/>
    <mergeCell ref="HSQ1:HSR1"/>
    <mergeCell ref="HSS1:HST1"/>
    <mergeCell ref="HSU1:HSV1"/>
    <mergeCell ref="HSW1:HSX1"/>
    <mergeCell ref="HSY1:HSZ1"/>
    <mergeCell ref="HSC1:HSD1"/>
    <mergeCell ref="HSE1:HSF1"/>
    <mergeCell ref="HSG1:HSH1"/>
    <mergeCell ref="HSI1:HSJ1"/>
    <mergeCell ref="HSK1:HSL1"/>
    <mergeCell ref="HSM1:HSN1"/>
    <mergeCell ref="HRQ1:HRR1"/>
    <mergeCell ref="HRS1:HRT1"/>
    <mergeCell ref="HRU1:HRV1"/>
    <mergeCell ref="HRW1:HRX1"/>
    <mergeCell ref="HRY1:HRZ1"/>
    <mergeCell ref="HSA1:HSB1"/>
    <mergeCell ref="HRE1:HRF1"/>
    <mergeCell ref="HRG1:HRH1"/>
    <mergeCell ref="HRI1:HRJ1"/>
    <mergeCell ref="HRK1:HRL1"/>
    <mergeCell ref="HRM1:HRN1"/>
    <mergeCell ref="HRO1:HRP1"/>
    <mergeCell ref="HQS1:HQT1"/>
    <mergeCell ref="HQU1:HQV1"/>
    <mergeCell ref="HQW1:HQX1"/>
    <mergeCell ref="HQY1:HQZ1"/>
    <mergeCell ref="HRA1:HRB1"/>
    <mergeCell ref="HRC1:HRD1"/>
    <mergeCell ref="HQG1:HQH1"/>
    <mergeCell ref="HQI1:HQJ1"/>
    <mergeCell ref="HQK1:HQL1"/>
    <mergeCell ref="HQM1:HQN1"/>
    <mergeCell ref="HQO1:HQP1"/>
    <mergeCell ref="HQQ1:HQR1"/>
    <mergeCell ref="HPU1:HPV1"/>
    <mergeCell ref="HPW1:HPX1"/>
    <mergeCell ref="HPY1:HPZ1"/>
    <mergeCell ref="HQA1:HQB1"/>
    <mergeCell ref="HQC1:HQD1"/>
    <mergeCell ref="HQE1:HQF1"/>
    <mergeCell ref="HPI1:HPJ1"/>
    <mergeCell ref="HPK1:HPL1"/>
    <mergeCell ref="HPM1:HPN1"/>
    <mergeCell ref="HPO1:HPP1"/>
    <mergeCell ref="HPQ1:HPR1"/>
    <mergeCell ref="HPS1:HPT1"/>
    <mergeCell ref="HOW1:HOX1"/>
    <mergeCell ref="HOY1:HOZ1"/>
    <mergeCell ref="HPA1:HPB1"/>
    <mergeCell ref="HPC1:HPD1"/>
    <mergeCell ref="HPE1:HPF1"/>
    <mergeCell ref="HPG1:HPH1"/>
    <mergeCell ref="HOK1:HOL1"/>
    <mergeCell ref="HOM1:HON1"/>
    <mergeCell ref="HOO1:HOP1"/>
    <mergeCell ref="HOQ1:HOR1"/>
    <mergeCell ref="HOS1:HOT1"/>
    <mergeCell ref="HOU1:HOV1"/>
    <mergeCell ref="HNY1:HNZ1"/>
    <mergeCell ref="HOA1:HOB1"/>
    <mergeCell ref="HOC1:HOD1"/>
    <mergeCell ref="HOE1:HOF1"/>
    <mergeCell ref="HOG1:HOH1"/>
    <mergeCell ref="HOI1:HOJ1"/>
    <mergeCell ref="HNM1:HNN1"/>
    <mergeCell ref="HNO1:HNP1"/>
    <mergeCell ref="HNQ1:HNR1"/>
    <mergeCell ref="HNS1:HNT1"/>
    <mergeCell ref="HNU1:HNV1"/>
    <mergeCell ref="HNW1:HNX1"/>
    <mergeCell ref="HNA1:HNB1"/>
    <mergeCell ref="HNC1:HND1"/>
    <mergeCell ref="HNE1:HNF1"/>
    <mergeCell ref="HNG1:HNH1"/>
    <mergeCell ref="HNI1:HNJ1"/>
    <mergeCell ref="HNK1:HNL1"/>
    <mergeCell ref="HMO1:HMP1"/>
    <mergeCell ref="HMQ1:HMR1"/>
    <mergeCell ref="HMS1:HMT1"/>
    <mergeCell ref="HMU1:HMV1"/>
    <mergeCell ref="HMW1:HMX1"/>
    <mergeCell ref="HMY1:HMZ1"/>
    <mergeCell ref="HMC1:HMD1"/>
    <mergeCell ref="HME1:HMF1"/>
    <mergeCell ref="HMG1:HMH1"/>
    <mergeCell ref="HMI1:HMJ1"/>
    <mergeCell ref="HMK1:HML1"/>
    <mergeCell ref="HMM1:HMN1"/>
    <mergeCell ref="HLQ1:HLR1"/>
    <mergeCell ref="HLS1:HLT1"/>
    <mergeCell ref="HLU1:HLV1"/>
    <mergeCell ref="HLW1:HLX1"/>
    <mergeCell ref="HLY1:HLZ1"/>
    <mergeCell ref="HMA1:HMB1"/>
    <mergeCell ref="HLE1:HLF1"/>
    <mergeCell ref="HLG1:HLH1"/>
    <mergeCell ref="HLI1:HLJ1"/>
    <mergeCell ref="HLK1:HLL1"/>
    <mergeCell ref="HLM1:HLN1"/>
    <mergeCell ref="HLO1:HLP1"/>
    <mergeCell ref="HKS1:HKT1"/>
    <mergeCell ref="HKU1:HKV1"/>
    <mergeCell ref="HKW1:HKX1"/>
    <mergeCell ref="HKY1:HKZ1"/>
    <mergeCell ref="HLA1:HLB1"/>
    <mergeCell ref="HLC1:HLD1"/>
    <mergeCell ref="HKG1:HKH1"/>
    <mergeCell ref="HKI1:HKJ1"/>
    <mergeCell ref="HKK1:HKL1"/>
    <mergeCell ref="HKM1:HKN1"/>
    <mergeCell ref="HKO1:HKP1"/>
    <mergeCell ref="HKQ1:HKR1"/>
    <mergeCell ref="HJU1:HJV1"/>
    <mergeCell ref="HJW1:HJX1"/>
    <mergeCell ref="HJY1:HJZ1"/>
    <mergeCell ref="HKA1:HKB1"/>
    <mergeCell ref="HKC1:HKD1"/>
    <mergeCell ref="HKE1:HKF1"/>
    <mergeCell ref="HJI1:HJJ1"/>
    <mergeCell ref="HJK1:HJL1"/>
    <mergeCell ref="HJM1:HJN1"/>
    <mergeCell ref="HJO1:HJP1"/>
    <mergeCell ref="HJQ1:HJR1"/>
    <mergeCell ref="HJS1:HJT1"/>
    <mergeCell ref="HIW1:HIX1"/>
    <mergeCell ref="HIY1:HIZ1"/>
    <mergeCell ref="HJA1:HJB1"/>
    <mergeCell ref="HJC1:HJD1"/>
    <mergeCell ref="HJE1:HJF1"/>
    <mergeCell ref="HJG1:HJH1"/>
    <mergeCell ref="HIK1:HIL1"/>
    <mergeCell ref="HIM1:HIN1"/>
    <mergeCell ref="HIO1:HIP1"/>
    <mergeCell ref="HIQ1:HIR1"/>
    <mergeCell ref="HIS1:HIT1"/>
    <mergeCell ref="HIU1:HIV1"/>
    <mergeCell ref="HHY1:HHZ1"/>
    <mergeCell ref="HIA1:HIB1"/>
    <mergeCell ref="HIC1:HID1"/>
    <mergeCell ref="HIE1:HIF1"/>
    <mergeCell ref="HIG1:HIH1"/>
    <mergeCell ref="HII1:HIJ1"/>
    <mergeCell ref="HHM1:HHN1"/>
    <mergeCell ref="HHO1:HHP1"/>
    <mergeCell ref="HHQ1:HHR1"/>
    <mergeCell ref="HHS1:HHT1"/>
    <mergeCell ref="HHU1:HHV1"/>
    <mergeCell ref="HHW1:HHX1"/>
    <mergeCell ref="HHA1:HHB1"/>
    <mergeCell ref="HHC1:HHD1"/>
    <mergeCell ref="HHE1:HHF1"/>
    <mergeCell ref="HHG1:HHH1"/>
    <mergeCell ref="HHI1:HHJ1"/>
    <mergeCell ref="HHK1:HHL1"/>
    <mergeCell ref="HGO1:HGP1"/>
    <mergeCell ref="HGQ1:HGR1"/>
    <mergeCell ref="HGS1:HGT1"/>
    <mergeCell ref="HGU1:HGV1"/>
    <mergeCell ref="HGW1:HGX1"/>
    <mergeCell ref="HGY1:HGZ1"/>
    <mergeCell ref="HGC1:HGD1"/>
    <mergeCell ref="HGE1:HGF1"/>
    <mergeCell ref="HGG1:HGH1"/>
    <mergeCell ref="HGI1:HGJ1"/>
    <mergeCell ref="HGK1:HGL1"/>
    <mergeCell ref="HGM1:HGN1"/>
    <mergeCell ref="HFQ1:HFR1"/>
    <mergeCell ref="HFS1:HFT1"/>
    <mergeCell ref="HFU1:HFV1"/>
    <mergeCell ref="HFW1:HFX1"/>
    <mergeCell ref="HFY1:HFZ1"/>
    <mergeCell ref="HGA1:HGB1"/>
    <mergeCell ref="HFE1:HFF1"/>
    <mergeCell ref="HFG1:HFH1"/>
    <mergeCell ref="HFI1:HFJ1"/>
    <mergeCell ref="HFK1:HFL1"/>
    <mergeCell ref="HFM1:HFN1"/>
    <mergeCell ref="HFO1:HFP1"/>
    <mergeCell ref="HES1:HET1"/>
    <mergeCell ref="HEU1:HEV1"/>
    <mergeCell ref="HEW1:HEX1"/>
    <mergeCell ref="HEY1:HEZ1"/>
    <mergeCell ref="HFA1:HFB1"/>
    <mergeCell ref="HFC1:HFD1"/>
    <mergeCell ref="HEG1:HEH1"/>
    <mergeCell ref="HEI1:HEJ1"/>
    <mergeCell ref="HEK1:HEL1"/>
    <mergeCell ref="HEM1:HEN1"/>
    <mergeCell ref="HEO1:HEP1"/>
    <mergeCell ref="HEQ1:HER1"/>
    <mergeCell ref="HDU1:HDV1"/>
    <mergeCell ref="HDW1:HDX1"/>
    <mergeCell ref="HDY1:HDZ1"/>
    <mergeCell ref="HEA1:HEB1"/>
    <mergeCell ref="HEC1:HED1"/>
    <mergeCell ref="HEE1:HEF1"/>
    <mergeCell ref="HDI1:HDJ1"/>
    <mergeCell ref="HDK1:HDL1"/>
    <mergeCell ref="HDM1:HDN1"/>
    <mergeCell ref="HDO1:HDP1"/>
    <mergeCell ref="HDQ1:HDR1"/>
    <mergeCell ref="HDS1:HDT1"/>
    <mergeCell ref="HCW1:HCX1"/>
    <mergeCell ref="HCY1:HCZ1"/>
    <mergeCell ref="HDA1:HDB1"/>
    <mergeCell ref="HDC1:HDD1"/>
    <mergeCell ref="HDE1:HDF1"/>
    <mergeCell ref="HDG1:HDH1"/>
    <mergeCell ref="HCK1:HCL1"/>
    <mergeCell ref="HCM1:HCN1"/>
    <mergeCell ref="HCO1:HCP1"/>
    <mergeCell ref="HCQ1:HCR1"/>
    <mergeCell ref="HCS1:HCT1"/>
    <mergeCell ref="HCU1:HCV1"/>
    <mergeCell ref="HBY1:HBZ1"/>
    <mergeCell ref="HCA1:HCB1"/>
    <mergeCell ref="HCC1:HCD1"/>
    <mergeCell ref="HCE1:HCF1"/>
    <mergeCell ref="HCG1:HCH1"/>
    <mergeCell ref="HCI1:HCJ1"/>
    <mergeCell ref="HBM1:HBN1"/>
    <mergeCell ref="HBO1:HBP1"/>
    <mergeCell ref="HBQ1:HBR1"/>
    <mergeCell ref="HBS1:HBT1"/>
    <mergeCell ref="HBU1:HBV1"/>
    <mergeCell ref="HBW1:HBX1"/>
    <mergeCell ref="HBA1:HBB1"/>
    <mergeCell ref="HBC1:HBD1"/>
    <mergeCell ref="HBE1:HBF1"/>
    <mergeCell ref="HBG1:HBH1"/>
    <mergeCell ref="HBI1:HBJ1"/>
    <mergeCell ref="HBK1:HBL1"/>
    <mergeCell ref="HAO1:HAP1"/>
    <mergeCell ref="HAQ1:HAR1"/>
    <mergeCell ref="HAS1:HAT1"/>
    <mergeCell ref="HAU1:HAV1"/>
    <mergeCell ref="HAW1:HAX1"/>
    <mergeCell ref="HAY1:HAZ1"/>
    <mergeCell ref="HAC1:HAD1"/>
    <mergeCell ref="HAE1:HAF1"/>
    <mergeCell ref="HAG1:HAH1"/>
    <mergeCell ref="HAI1:HAJ1"/>
    <mergeCell ref="HAK1:HAL1"/>
    <mergeCell ref="HAM1:HAN1"/>
    <mergeCell ref="GZQ1:GZR1"/>
    <mergeCell ref="GZS1:GZT1"/>
    <mergeCell ref="GZU1:GZV1"/>
    <mergeCell ref="GZW1:GZX1"/>
    <mergeCell ref="GZY1:GZZ1"/>
    <mergeCell ref="HAA1:HAB1"/>
    <mergeCell ref="GZE1:GZF1"/>
    <mergeCell ref="GZG1:GZH1"/>
    <mergeCell ref="GZI1:GZJ1"/>
    <mergeCell ref="GZK1:GZL1"/>
    <mergeCell ref="GZM1:GZN1"/>
    <mergeCell ref="GZO1:GZP1"/>
    <mergeCell ref="GYS1:GYT1"/>
    <mergeCell ref="GYU1:GYV1"/>
    <mergeCell ref="GYW1:GYX1"/>
    <mergeCell ref="GYY1:GYZ1"/>
    <mergeCell ref="GZA1:GZB1"/>
    <mergeCell ref="GZC1:GZD1"/>
    <mergeCell ref="GYG1:GYH1"/>
    <mergeCell ref="GYI1:GYJ1"/>
    <mergeCell ref="GYK1:GYL1"/>
    <mergeCell ref="GYM1:GYN1"/>
    <mergeCell ref="GYO1:GYP1"/>
    <mergeCell ref="GYQ1:GYR1"/>
    <mergeCell ref="GXU1:GXV1"/>
    <mergeCell ref="GXW1:GXX1"/>
    <mergeCell ref="GXY1:GXZ1"/>
    <mergeCell ref="GYA1:GYB1"/>
    <mergeCell ref="GYC1:GYD1"/>
    <mergeCell ref="GYE1:GYF1"/>
    <mergeCell ref="GXI1:GXJ1"/>
    <mergeCell ref="GXK1:GXL1"/>
    <mergeCell ref="GXM1:GXN1"/>
    <mergeCell ref="GXO1:GXP1"/>
    <mergeCell ref="GXQ1:GXR1"/>
    <mergeCell ref="GXS1:GXT1"/>
    <mergeCell ref="GWW1:GWX1"/>
    <mergeCell ref="GWY1:GWZ1"/>
    <mergeCell ref="GXA1:GXB1"/>
    <mergeCell ref="GXC1:GXD1"/>
    <mergeCell ref="GXE1:GXF1"/>
    <mergeCell ref="GXG1:GXH1"/>
    <mergeCell ref="GWK1:GWL1"/>
    <mergeCell ref="GWM1:GWN1"/>
    <mergeCell ref="GWO1:GWP1"/>
    <mergeCell ref="GWQ1:GWR1"/>
    <mergeCell ref="GWS1:GWT1"/>
    <mergeCell ref="GWU1:GWV1"/>
    <mergeCell ref="GVY1:GVZ1"/>
    <mergeCell ref="GWA1:GWB1"/>
    <mergeCell ref="GWC1:GWD1"/>
    <mergeCell ref="GWE1:GWF1"/>
    <mergeCell ref="GWG1:GWH1"/>
    <mergeCell ref="GWI1:GWJ1"/>
    <mergeCell ref="GVM1:GVN1"/>
    <mergeCell ref="GVO1:GVP1"/>
    <mergeCell ref="GVQ1:GVR1"/>
    <mergeCell ref="GVS1:GVT1"/>
    <mergeCell ref="GVU1:GVV1"/>
    <mergeCell ref="GVW1:GVX1"/>
    <mergeCell ref="GVA1:GVB1"/>
    <mergeCell ref="GVC1:GVD1"/>
    <mergeCell ref="GVE1:GVF1"/>
    <mergeCell ref="GVG1:GVH1"/>
    <mergeCell ref="GVI1:GVJ1"/>
    <mergeCell ref="GVK1:GVL1"/>
    <mergeCell ref="GUO1:GUP1"/>
    <mergeCell ref="GUQ1:GUR1"/>
    <mergeCell ref="GUS1:GUT1"/>
    <mergeCell ref="GUU1:GUV1"/>
    <mergeCell ref="GUW1:GUX1"/>
    <mergeCell ref="GUY1:GUZ1"/>
    <mergeCell ref="GUC1:GUD1"/>
    <mergeCell ref="GUE1:GUF1"/>
    <mergeCell ref="GUG1:GUH1"/>
    <mergeCell ref="GUI1:GUJ1"/>
    <mergeCell ref="GUK1:GUL1"/>
    <mergeCell ref="GUM1:GUN1"/>
    <mergeCell ref="GTQ1:GTR1"/>
    <mergeCell ref="GTS1:GTT1"/>
    <mergeCell ref="GTU1:GTV1"/>
    <mergeCell ref="GTW1:GTX1"/>
    <mergeCell ref="GTY1:GTZ1"/>
    <mergeCell ref="GUA1:GUB1"/>
    <mergeCell ref="GTE1:GTF1"/>
    <mergeCell ref="GTG1:GTH1"/>
    <mergeCell ref="GTI1:GTJ1"/>
    <mergeCell ref="GTK1:GTL1"/>
    <mergeCell ref="GTM1:GTN1"/>
    <mergeCell ref="GTO1:GTP1"/>
    <mergeCell ref="GSS1:GST1"/>
    <mergeCell ref="GSU1:GSV1"/>
    <mergeCell ref="GSW1:GSX1"/>
    <mergeCell ref="GSY1:GSZ1"/>
    <mergeCell ref="GTA1:GTB1"/>
    <mergeCell ref="GTC1:GTD1"/>
    <mergeCell ref="GSG1:GSH1"/>
    <mergeCell ref="GSI1:GSJ1"/>
    <mergeCell ref="GSK1:GSL1"/>
    <mergeCell ref="GSM1:GSN1"/>
    <mergeCell ref="GSO1:GSP1"/>
    <mergeCell ref="GSQ1:GSR1"/>
    <mergeCell ref="GRU1:GRV1"/>
    <mergeCell ref="GRW1:GRX1"/>
    <mergeCell ref="GRY1:GRZ1"/>
    <mergeCell ref="GSA1:GSB1"/>
    <mergeCell ref="GSC1:GSD1"/>
    <mergeCell ref="GSE1:GSF1"/>
    <mergeCell ref="GRI1:GRJ1"/>
    <mergeCell ref="GRK1:GRL1"/>
    <mergeCell ref="GRM1:GRN1"/>
    <mergeCell ref="GRO1:GRP1"/>
    <mergeCell ref="GRQ1:GRR1"/>
    <mergeCell ref="GRS1:GRT1"/>
    <mergeCell ref="GQW1:GQX1"/>
    <mergeCell ref="GQY1:GQZ1"/>
    <mergeCell ref="GRA1:GRB1"/>
    <mergeCell ref="GRC1:GRD1"/>
    <mergeCell ref="GRE1:GRF1"/>
    <mergeCell ref="GRG1:GRH1"/>
    <mergeCell ref="GQK1:GQL1"/>
    <mergeCell ref="GQM1:GQN1"/>
    <mergeCell ref="GQO1:GQP1"/>
    <mergeCell ref="GQQ1:GQR1"/>
    <mergeCell ref="GQS1:GQT1"/>
    <mergeCell ref="GQU1:GQV1"/>
    <mergeCell ref="GPY1:GPZ1"/>
    <mergeCell ref="GQA1:GQB1"/>
    <mergeCell ref="GQC1:GQD1"/>
    <mergeCell ref="GQE1:GQF1"/>
    <mergeCell ref="GQG1:GQH1"/>
    <mergeCell ref="GQI1:GQJ1"/>
    <mergeCell ref="GPM1:GPN1"/>
    <mergeCell ref="GPO1:GPP1"/>
    <mergeCell ref="GPQ1:GPR1"/>
    <mergeCell ref="GPS1:GPT1"/>
    <mergeCell ref="GPU1:GPV1"/>
    <mergeCell ref="GPW1:GPX1"/>
    <mergeCell ref="GPA1:GPB1"/>
    <mergeCell ref="GPC1:GPD1"/>
    <mergeCell ref="GPE1:GPF1"/>
    <mergeCell ref="GPG1:GPH1"/>
    <mergeCell ref="GPI1:GPJ1"/>
    <mergeCell ref="GPK1:GPL1"/>
    <mergeCell ref="GOO1:GOP1"/>
    <mergeCell ref="GOQ1:GOR1"/>
    <mergeCell ref="GOS1:GOT1"/>
    <mergeCell ref="GOU1:GOV1"/>
    <mergeCell ref="GOW1:GOX1"/>
    <mergeCell ref="GOY1:GOZ1"/>
    <mergeCell ref="GOC1:GOD1"/>
    <mergeCell ref="GOE1:GOF1"/>
    <mergeCell ref="GOG1:GOH1"/>
    <mergeCell ref="GOI1:GOJ1"/>
    <mergeCell ref="GOK1:GOL1"/>
    <mergeCell ref="GOM1:GON1"/>
    <mergeCell ref="GNQ1:GNR1"/>
    <mergeCell ref="GNS1:GNT1"/>
    <mergeCell ref="GNU1:GNV1"/>
    <mergeCell ref="GNW1:GNX1"/>
    <mergeCell ref="GNY1:GNZ1"/>
    <mergeCell ref="GOA1:GOB1"/>
    <mergeCell ref="GNE1:GNF1"/>
    <mergeCell ref="GNG1:GNH1"/>
    <mergeCell ref="GNI1:GNJ1"/>
    <mergeCell ref="GNK1:GNL1"/>
    <mergeCell ref="GNM1:GNN1"/>
    <mergeCell ref="GNO1:GNP1"/>
    <mergeCell ref="GMS1:GMT1"/>
    <mergeCell ref="GMU1:GMV1"/>
    <mergeCell ref="GMW1:GMX1"/>
    <mergeCell ref="GMY1:GMZ1"/>
    <mergeCell ref="GNA1:GNB1"/>
    <mergeCell ref="GNC1:GND1"/>
    <mergeCell ref="GMG1:GMH1"/>
    <mergeCell ref="GMI1:GMJ1"/>
    <mergeCell ref="GMK1:GML1"/>
    <mergeCell ref="GMM1:GMN1"/>
    <mergeCell ref="GMO1:GMP1"/>
    <mergeCell ref="GMQ1:GMR1"/>
    <mergeCell ref="GLU1:GLV1"/>
    <mergeCell ref="GLW1:GLX1"/>
    <mergeCell ref="GLY1:GLZ1"/>
    <mergeCell ref="GMA1:GMB1"/>
    <mergeCell ref="GMC1:GMD1"/>
    <mergeCell ref="GME1:GMF1"/>
    <mergeCell ref="GLI1:GLJ1"/>
    <mergeCell ref="GLK1:GLL1"/>
    <mergeCell ref="GLM1:GLN1"/>
    <mergeCell ref="GLO1:GLP1"/>
    <mergeCell ref="GLQ1:GLR1"/>
    <mergeCell ref="GLS1:GLT1"/>
    <mergeCell ref="GKW1:GKX1"/>
    <mergeCell ref="GKY1:GKZ1"/>
    <mergeCell ref="GLA1:GLB1"/>
    <mergeCell ref="GLC1:GLD1"/>
    <mergeCell ref="GLE1:GLF1"/>
    <mergeCell ref="GLG1:GLH1"/>
    <mergeCell ref="GKK1:GKL1"/>
    <mergeCell ref="GKM1:GKN1"/>
    <mergeCell ref="GKO1:GKP1"/>
    <mergeCell ref="GKQ1:GKR1"/>
    <mergeCell ref="GKS1:GKT1"/>
    <mergeCell ref="GKU1:GKV1"/>
    <mergeCell ref="GJY1:GJZ1"/>
    <mergeCell ref="GKA1:GKB1"/>
    <mergeCell ref="GKC1:GKD1"/>
    <mergeCell ref="GKE1:GKF1"/>
    <mergeCell ref="GKG1:GKH1"/>
    <mergeCell ref="GKI1:GKJ1"/>
    <mergeCell ref="GJM1:GJN1"/>
    <mergeCell ref="GJO1:GJP1"/>
    <mergeCell ref="GJQ1:GJR1"/>
    <mergeCell ref="GJS1:GJT1"/>
    <mergeCell ref="GJU1:GJV1"/>
    <mergeCell ref="GJW1:GJX1"/>
    <mergeCell ref="GJA1:GJB1"/>
    <mergeCell ref="GJC1:GJD1"/>
    <mergeCell ref="GJE1:GJF1"/>
    <mergeCell ref="GJG1:GJH1"/>
    <mergeCell ref="GJI1:GJJ1"/>
    <mergeCell ref="GJK1:GJL1"/>
    <mergeCell ref="GIO1:GIP1"/>
    <mergeCell ref="GIQ1:GIR1"/>
    <mergeCell ref="GIS1:GIT1"/>
    <mergeCell ref="GIU1:GIV1"/>
    <mergeCell ref="GIW1:GIX1"/>
    <mergeCell ref="GIY1:GIZ1"/>
    <mergeCell ref="GIC1:GID1"/>
    <mergeCell ref="GIE1:GIF1"/>
    <mergeCell ref="GIG1:GIH1"/>
    <mergeCell ref="GII1:GIJ1"/>
    <mergeCell ref="GIK1:GIL1"/>
    <mergeCell ref="GIM1:GIN1"/>
    <mergeCell ref="GHQ1:GHR1"/>
    <mergeCell ref="GHS1:GHT1"/>
    <mergeCell ref="GHU1:GHV1"/>
    <mergeCell ref="GHW1:GHX1"/>
    <mergeCell ref="GHY1:GHZ1"/>
    <mergeCell ref="GIA1:GIB1"/>
    <mergeCell ref="GHE1:GHF1"/>
    <mergeCell ref="GHG1:GHH1"/>
    <mergeCell ref="GHI1:GHJ1"/>
    <mergeCell ref="GHK1:GHL1"/>
    <mergeCell ref="GHM1:GHN1"/>
    <mergeCell ref="GHO1:GHP1"/>
    <mergeCell ref="GGS1:GGT1"/>
    <mergeCell ref="GGU1:GGV1"/>
    <mergeCell ref="GGW1:GGX1"/>
    <mergeCell ref="GGY1:GGZ1"/>
    <mergeCell ref="GHA1:GHB1"/>
    <mergeCell ref="GHC1:GHD1"/>
    <mergeCell ref="GGG1:GGH1"/>
    <mergeCell ref="GGI1:GGJ1"/>
    <mergeCell ref="GGK1:GGL1"/>
    <mergeCell ref="GGM1:GGN1"/>
    <mergeCell ref="GGO1:GGP1"/>
    <mergeCell ref="GGQ1:GGR1"/>
    <mergeCell ref="GFU1:GFV1"/>
    <mergeCell ref="GFW1:GFX1"/>
    <mergeCell ref="GFY1:GFZ1"/>
    <mergeCell ref="GGA1:GGB1"/>
    <mergeCell ref="GGC1:GGD1"/>
    <mergeCell ref="GGE1:GGF1"/>
    <mergeCell ref="GFI1:GFJ1"/>
    <mergeCell ref="GFK1:GFL1"/>
    <mergeCell ref="GFM1:GFN1"/>
    <mergeCell ref="GFO1:GFP1"/>
    <mergeCell ref="GFQ1:GFR1"/>
    <mergeCell ref="GFS1:GFT1"/>
    <mergeCell ref="GEW1:GEX1"/>
    <mergeCell ref="GEY1:GEZ1"/>
    <mergeCell ref="GFA1:GFB1"/>
    <mergeCell ref="GFC1:GFD1"/>
    <mergeCell ref="GFE1:GFF1"/>
    <mergeCell ref="GFG1:GFH1"/>
    <mergeCell ref="GEK1:GEL1"/>
    <mergeCell ref="GEM1:GEN1"/>
    <mergeCell ref="GEO1:GEP1"/>
    <mergeCell ref="GEQ1:GER1"/>
    <mergeCell ref="GES1:GET1"/>
    <mergeCell ref="GEU1:GEV1"/>
    <mergeCell ref="GDY1:GDZ1"/>
    <mergeCell ref="GEA1:GEB1"/>
    <mergeCell ref="GEC1:GED1"/>
    <mergeCell ref="GEE1:GEF1"/>
    <mergeCell ref="GEG1:GEH1"/>
    <mergeCell ref="GEI1:GEJ1"/>
    <mergeCell ref="GDM1:GDN1"/>
    <mergeCell ref="GDO1:GDP1"/>
    <mergeCell ref="GDQ1:GDR1"/>
    <mergeCell ref="GDS1:GDT1"/>
    <mergeCell ref="GDU1:GDV1"/>
    <mergeCell ref="GDW1:GDX1"/>
    <mergeCell ref="GDA1:GDB1"/>
    <mergeCell ref="GDC1:GDD1"/>
    <mergeCell ref="GDE1:GDF1"/>
    <mergeCell ref="GDG1:GDH1"/>
    <mergeCell ref="GDI1:GDJ1"/>
    <mergeCell ref="GDK1:GDL1"/>
    <mergeCell ref="GCO1:GCP1"/>
    <mergeCell ref="GCQ1:GCR1"/>
    <mergeCell ref="GCS1:GCT1"/>
    <mergeCell ref="GCU1:GCV1"/>
    <mergeCell ref="GCW1:GCX1"/>
    <mergeCell ref="GCY1:GCZ1"/>
    <mergeCell ref="GCC1:GCD1"/>
    <mergeCell ref="GCE1:GCF1"/>
    <mergeCell ref="GCG1:GCH1"/>
    <mergeCell ref="GCI1:GCJ1"/>
    <mergeCell ref="GCK1:GCL1"/>
    <mergeCell ref="GCM1:GCN1"/>
    <mergeCell ref="GBQ1:GBR1"/>
    <mergeCell ref="GBS1:GBT1"/>
    <mergeCell ref="GBU1:GBV1"/>
    <mergeCell ref="GBW1:GBX1"/>
    <mergeCell ref="GBY1:GBZ1"/>
    <mergeCell ref="GCA1:GCB1"/>
    <mergeCell ref="GBE1:GBF1"/>
    <mergeCell ref="GBG1:GBH1"/>
    <mergeCell ref="GBI1:GBJ1"/>
    <mergeCell ref="GBK1:GBL1"/>
    <mergeCell ref="GBM1:GBN1"/>
    <mergeCell ref="GBO1:GBP1"/>
    <mergeCell ref="GAS1:GAT1"/>
    <mergeCell ref="GAU1:GAV1"/>
    <mergeCell ref="GAW1:GAX1"/>
    <mergeCell ref="GAY1:GAZ1"/>
    <mergeCell ref="GBA1:GBB1"/>
    <mergeCell ref="GBC1:GBD1"/>
    <mergeCell ref="GAG1:GAH1"/>
    <mergeCell ref="GAI1:GAJ1"/>
    <mergeCell ref="GAK1:GAL1"/>
    <mergeCell ref="GAM1:GAN1"/>
    <mergeCell ref="GAO1:GAP1"/>
    <mergeCell ref="GAQ1:GAR1"/>
    <mergeCell ref="FZU1:FZV1"/>
    <mergeCell ref="FZW1:FZX1"/>
    <mergeCell ref="FZY1:FZZ1"/>
    <mergeCell ref="GAA1:GAB1"/>
    <mergeCell ref="GAC1:GAD1"/>
    <mergeCell ref="GAE1:GAF1"/>
    <mergeCell ref="FZI1:FZJ1"/>
    <mergeCell ref="FZK1:FZL1"/>
    <mergeCell ref="FZM1:FZN1"/>
    <mergeCell ref="FZO1:FZP1"/>
    <mergeCell ref="FZQ1:FZR1"/>
    <mergeCell ref="FZS1:FZT1"/>
    <mergeCell ref="FYW1:FYX1"/>
    <mergeCell ref="FYY1:FYZ1"/>
    <mergeCell ref="FZA1:FZB1"/>
    <mergeCell ref="FZC1:FZD1"/>
    <mergeCell ref="FZE1:FZF1"/>
    <mergeCell ref="FZG1:FZH1"/>
    <mergeCell ref="FYK1:FYL1"/>
    <mergeCell ref="FYM1:FYN1"/>
    <mergeCell ref="FYO1:FYP1"/>
    <mergeCell ref="FYQ1:FYR1"/>
    <mergeCell ref="FYS1:FYT1"/>
    <mergeCell ref="FYU1:FYV1"/>
    <mergeCell ref="FXY1:FXZ1"/>
    <mergeCell ref="FYA1:FYB1"/>
    <mergeCell ref="FYC1:FYD1"/>
    <mergeCell ref="FYE1:FYF1"/>
    <mergeCell ref="FYG1:FYH1"/>
    <mergeCell ref="FYI1:FYJ1"/>
    <mergeCell ref="FXM1:FXN1"/>
    <mergeCell ref="FXO1:FXP1"/>
    <mergeCell ref="FXQ1:FXR1"/>
    <mergeCell ref="FXS1:FXT1"/>
    <mergeCell ref="FXU1:FXV1"/>
    <mergeCell ref="FXW1:FXX1"/>
    <mergeCell ref="FXA1:FXB1"/>
    <mergeCell ref="FXC1:FXD1"/>
    <mergeCell ref="FXE1:FXF1"/>
    <mergeCell ref="FXG1:FXH1"/>
    <mergeCell ref="FXI1:FXJ1"/>
    <mergeCell ref="FXK1:FXL1"/>
    <mergeCell ref="FWO1:FWP1"/>
    <mergeCell ref="FWQ1:FWR1"/>
    <mergeCell ref="FWS1:FWT1"/>
    <mergeCell ref="FWU1:FWV1"/>
    <mergeCell ref="FWW1:FWX1"/>
    <mergeCell ref="FWY1:FWZ1"/>
    <mergeCell ref="FWC1:FWD1"/>
    <mergeCell ref="FWE1:FWF1"/>
    <mergeCell ref="FWG1:FWH1"/>
    <mergeCell ref="FWI1:FWJ1"/>
    <mergeCell ref="FWK1:FWL1"/>
    <mergeCell ref="FWM1:FWN1"/>
    <mergeCell ref="FVQ1:FVR1"/>
    <mergeCell ref="FVS1:FVT1"/>
    <mergeCell ref="FVU1:FVV1"/>
    <mergeCell ref="FVW1:FVX1"/>
    <mergeCell ref="FVY1:FVZ1"/>
    <mergeCell ref="FWA1:FWB1"/>
    <mergeCell ref="FVE1:FVF1"/>
    <mergeCell ref="FVG1:FVH1"/>
    <mergeCell ref="FVI1:FVJ1"/>
    <mergeCell ref="FVK1:FVL1"/>
    <mergeCell ref="FVM1:FVN1"/>
    <mergeCell ref="FVO1:FVP1"/>
    <mergeCell ref="FUS1:FUT1"/>
    <mergeCell ref="FUU1:FUV1"/>
    <mergeCell ref="FUW1:FUX1"/>
    <mergeCell ref="FUY1:FUZ1"/>
    <mergeCell ref="FVA1:FVB1"/>
    <mergeCell ref="FVC1:FVD1"/>
    <mergeCell ref="FUG1:FUH1"/>
    <mergeCell ref="FUI1:FUJ1"/>
    <mergeCell ref="FUK1:FUL1"/>
    <mergeCell ref="FUM1:FUN1"/>
    <mergeCell ref="FUO1:FUP1"/>
    <mergeCell ref="FUQ1:FUR1"/>
    <mergeCell ref="FTU1:FTV1"/>
    <mergeCell ref="FTW1:FTX1"/>
    <mergeCell ref="FTY1:FTZ1"/>
    <mergeCell ref="FUA1:FUB1"/>
    <mergeCell ref="FUC1:FUD1"/>
    <mergeCell ref="FUE1:FUF1"/>
    <mergeCell ref="FTI1:FTJ1"/>
    <mergeCell ref="FTK1:FTL1"/>
    <mergeCell ref="FTM1:FTN1"/>
    <mergeCell ref="FTO1:FTP1"/>
    <mergeCell ref="FTQ1:FTR1"/>
    <mergeCell ref="FTS1:FTT1"/>
    <mergeCell ref="FSW1:FSX1"/>
    <mergeCell ref="FSY1:FSZ1"/>
    <mergeCell ref="FTA1:FTB1"/>
    <mergeCell ref="FTC1:FTD1"/>
    <mergeCell ref="FTE1:FTF1"/>
    <mergeCell ref="FTG1:FTH1"/>
    <mergeCell ref="FSK1:FSL1"/>
    <mergeCell ref="FSM1:FSN1"/>
    <mergeCell ref="FSO1:FSP1"/>
    <mergeCell ref="FSQ1:FSR1"/>
    <mergeCell ref="FSS1:FST1"/>
    <mergeCell ref="FSU1:FSV1"/>
    <mergeCell ref="FRY1:FRZ1"/>
    <mergeCell ref="FSA1:FSB1"/>
    <mergeCell ref="FSC1:FSD1"/>
    <mergeCell ref="FSE1:FSF1"/>
    <mergeCell ref="FSG1:FSH1"/>
    <mergeCell ref="FSI1:FSJ1"/>
    <mergeCell ref="FRM1:FRN1"/>
    <mergeCell ref="FRO1:FRP1"/>
    <mergeCell ref="FRQ1:FRR1"/>
    <mergeCell ref="FRS1:FRT1"/>
    <mergeCell ref="FRU1:FRV1"/>
    <mergeCell ref="FRW1:FRX1"/>
    <mergeCell ref="FRA1:FRB1"/>
    <mergeCell ref="FRC1:FRD1"/>
    <mergeCell ref="FRE1:FRF1"/>
    <mergeCell ref="FRG1:FRH1"/>
    <mergeCell ref="FRI1:FRJ1"/>
    <mergeCell ref="FRK1:FRL1"/>
    <mergeCell ref="FQO1:FQP1"/>
    <mergeCell ref="FQQ1:FQR1"/>
    <mergeCell ref="FQS1:FQT1"/>
    <mergeCell ref="FQU1:FQV1"/>
    <mergeCell ref="FQW1:FQX1"/>
    <mergeCell ref="FQY1:FQZ1"/>
    <mergeCell ref="FQC1:FQD1"/>
    <mergeCell ref="FQE1:FQF1"/>
    <mergeCell ref="FQG1:FQH1"/>
    <mergeCell ref="FQI1:FQJ1"/>
    <mergeCell ref="FQK1:FQL1"/>
    <mergeCell ref="FQM1:FQN1"/>
    <mergeCell ref="FPQ1:FPR1"/>
    <mergeCell ref="FPS1:FPT1"/>
    <mergeCell ref="FPU1:FPV1"/>
    <mergeCell ref="FPW1:FPX1"/>
    <mergeCell ref="FPY1:FPZ1"/>
    <mergeCell ref="FQA1:FQB1"/>
    <mergeCell ref="FPE1:FPF1"/>
    <mergeCell ref="FPG1:FPH1"/>
    <mergeCell ref="FPI1:FPJ1"/>
    <mergeCell ref="FPK1:FPL1"/>
    <mergeCell ref="FPM1:FPN1"/>
    <mergeCell ref="FPO1:FPP1"/>
    <mergeCell ref="FOS1:FOT1"/>
    <mergeCell ref="FOU1:FOV1"/>
    <mergeCell ref="FOW1:FOX1"/>
    <mergeCell ref="FOY1:FOZ1"/>
    <mergeCell ref="FPA1:FPB1"/>
    <mergeCell ref="FPC1:FPD1"/>
    <mergeCell ref="FOG1:FOH1"/>
    <mergeCell ref="FOI1:FOJ1"/>
    <mergeCell ref="FOK1:FOL1"/>
    <mergeCell ref="FOM1:FON1"/>
    <mergeCell ref="FOO1:FOP1"/>
    <mergeCell ref="FOQ1:FOR1"/>
    <mergeCell ref="FNU1:FNV1"/>
    <mergeCell ref="FNW1:FNX1"/>
    <mergeCell ref="FNY1:FNZ1"/>
    <mergeCell ref="FOA1:FOB1"/>
    <mergeCell ref="FOC1:FOD1"/>
    <mergeCell ref="FOE1:FOF1"/>
    <mergeCell ref="FNI1:FNJ1"/>
    <mergeCell ref="FNK1:FNL1"/>
    <mergeCell ref="FNM1:FNN1"/>
    <mergeCell ref="FNO1:FNP1"/>
    <mergeCell ref="FNQ1:FNR1"/>
    <mergeCell ref="FNS1:FNT1"/>
    <mergeCell ref="FMW1:FMX1"/>
    <mergeCell ref="FMY1:FMZ1"/>
    <mergeCell ref="FNA1:FNB1"/>
    <mergeCell ref="FNC1:FND1"/>
    <mergeCell ref="FNE1:FNF1"/>
    <mergeCell ref="FNG1:FNH1"/>
    <mergeCell ref="FMK1:FML1"/>
    <mergeCell ref="FMM1:FMN1"/>
    <mergeCell ref="FMO1:FMP1"/>
    <mergeCell ref="FMQ1:FMR1"/>
    <mergeCell ref="FMS1:FMT1"/>
    <mergeCell ref="FMU1:FMV1"/>
    <mergeCell ref="FLY1:FLZ1"/>
    <mergeCell ref="FMA1:FMB1"/>
    <mergeCell ref="FMC1:FMD1"/>
    <mergeCell ref="FME1:FMF1"/>
    <mergeCell ref="FMG1:FMH1"/>
    <mergeCell ref="FMI1:FMJ1"/>
    <mergeCell ref="FLM1:FLN1"/>
    <mergeCell ref="FLO1:FLP1"/>
    <mergeCell ref="FLQ1:FLR1"/>
    <mergeCell ref="FLS1:FLT1"/>
    <mergeCell ref="FLU1:FLV1"/>
    <mergeCell ref="FLW1:FLX1"/>
    <mergeCell ref="FLA1:FLB1"/>
    <mergeCell ref="FLC1:FLD1"/>
    <mergeCell ref="FLE1:FLF1"/>
    <mergeCell ref="FLG1:FLH1"/>
    <mergeCell ref="FLI1:FLJ1"/>
    <mergeCell ref="FLK1:FLL1"/>
    <mergeCell ref="FKO1:FKP1"/>
    <mergeCell ref="FKQ1:FKR1"/>
    <mergeCell ref="FKS1:FKT1"/>
    <mergeCell ref="FKU1:FKV1"/>
    <mergeCell ref="FKW1:FKX1"/>
    <mergeCell ref="FKY1:FKZ1"/>
    <mergeCell ref="FKC1:FKD1"/>
    <mergeCell ref="FKE1:FKF1"/>
    <mergeCell ref="FKG1:FKH1"/>
    <mergeCell ref="FKI1:FKJ1"/>
    <mergeCell ref="FKK1:FKL1"/>
    <mergeCell ref="FKM1:FKN1"/>
    <mergeCell ref="FJQ1:FJR1"/>
    <mergeCell ref="FJS1:FJT1"/>
    <mergeCell ref="FJU1:FJV1"/>
    <mergeCell ref="FJW1:FJX1"/>
    <mergeCell ref="FJY1:FJZ1"/>
    <mergeCell ref="FKA1:FKB1"/>
    <mergeCell ref="FJE1:FJF1"/>
    <mergeCell ref="FJG1:FJH1"/>
    <mergeCell ref="FJI1:FJJ1"/>
    <mergeCell ref="FJK1:FJL1"/>
    <mergeCell ref="FJM1:FJN1"/>
    <mergeCell ref="FJO1:FJP1"/>
    <mergeCell ref="FIS1:FIT1"/>
    <mergeCell ref="FIU1:FIV1"/>
    <mergeCell ref="FIW1:FIX1"/>
    <mergeCell ref="FIY1:FIZ1"/>
    <mergeCell ref="FJA1:FJB1"/>
    <mergeCell ref="FJC1:FJD1"/>
    <mergeCell ref="FIG1:FIH1"/>
    <mergeCell ref="FII1:FIJ1"/>
    <mergeCell ref="FIK1:FIL1"/>
    <mergeCell ref="FIM1:FIN1"/>
    <mergeCell ref="FIO1:FIP1"/>
    <mergeCell ref="FIQ1:FIR1"/>
    <mergeCell ref="FHU1:FHV1"/>
    <mergeCell ref="FHW1:FHX1"/>
    <mergeCell ref="FHY1:FHZ1"/>
    <mergeCell ref="FIA1:FIB1"/>
    <mergeCell ref="FIC1:FID1"/>
    <mergeCell ref="FIE1:FIF1"/>
    <mergeCell ref="FHI1:FHJ1"/>
    <mergeCell ref="FHK1:FHL1"/>
    <mergeCell ref="FHM1:FHN1"/>
    <mergeCell ref="FHO1:FHP1"/>
    <mergeCell ref="FHQ1:FHR1"/>
    <mergeCell ref="FHS1:FHT1"/>
    <mergeCell ref="FGW1:FGX1"/>
    <mergeCell ref="FGY1:FGZ1"/>
    <mergeCell ref="FHA1:FHB1"/>
    <mergeCell ref="FHC1:FHD1"/>
    <mergeCell ref="FHE1:FHF1"/>
    <mergeCell ref="FHG1:FHH1"/>
    <mergeCell ref="FGK1:FGL1"/>
    <mergeCell ref="FGM1:FGN1"/>
    <mergeCell ref="FGO1:FGP1"/>
    <mergeCell ref="FGQ1:FGR1"/>
    <mergeCell ref="FGS1:FGT1"/>
    <mergeCell ref="FGU1:FGV1"/>
    <mergeCell ref="FFY1:FFZ1"/>
    <mergeCell ref="FGA1:FGB1"/>
    <mergeCell ref="FGC1:FGD1"/>
    <mergeCell ref="FGE1:FGF1"/>
    <mergeCell ref="FGG1:FGH1"/>
    <mergeCell ref="FGI1:FGJ1"/>
    <mergeCell ref="FFM1:FFN1"/>
    <mergeCell ref="FFO1:FFP1"/>
    <mergeCell ref="FFQ1:FFR1"/>
    <mergeCell ref="FFS1:FFT1"/>
    <mergeCell ref="FFU1:FFV1"/>
    <mergeCell ref="FFW1:FFX1"/>
    <mergeCell ref="FFA1:FFB1"/>
    <mergeCell ref="FFC1:FFD1"/>
    <mergeCell ref="FFE1:FFF1"/>
    <mergeCell ref="FFG1:FFH1"/>
    <mergeCell ref="FFI1:FFJ1"/>
    <mergeCell ref="FFK1:FFL1"/>
    <mergeCell ref="FEO1:FEP1"/>
    <mergeCell ref="FEQ1:FER1"/>
    <mergeCell ref="FES1:FET1"/>
    <mergeCell ref="FEU1:FEV1"/>
    <mergeCell ref="FEW1:FEX1"/>
    <mergeCell ref="FEY1:FEZ1"/>
    <mergeCell ref="FEC1:FED1"/>
    <mergeCell ref="FEE1:FEF1"/>
    <mergeCell ref="FEG1:FEH1"/>
    <mergeCell ref="FEI1:FEJ1"/>
    <mergeCell ref="FEK1:FEL1"/>
    <mergeCell ref="FEM1:FEN1"/>
    <mergeCell ref="FDQ1:FDR1"/>
    <mergeCell ref="FDS1:FDT1"/>
    <mergeCell ref="FDU1:FDV1"/>
    <mergeCell ref="FDW1:FDX1"/>
    <mergeCell ref="FDY1:FDZ1"/>
    <mergeCell ref="FEA1:FEB1"/>
    <mergeCell ref="FDE1:FDF1"/>
    <mergeCell ref="FDG1:FDH1"/>
    <mergeCell ref="FDI1:FDJ1"/>
    <mergeCell ref="FDK1:FDL1"/>
    <mergeCell ref="FDM1:FDN1"/>
    <mergeCell ref="FDO1:FDP1"/>
    <mergeCell ref="FCS1:FCT1"/>
    <mergeCell ref="FCU1:FCV1"/>
    <mergeCell ref="FCW1:FCX1"/>
    <mergeCell ref="FCY1:FCZ1"/>
    <mergeCell ref="FDA1:FDB1"/>
    <mergeCell ref="FDC1:FDD1"/>
    <mergeCell ref="FCG1:FCH1"/>
    <mergeCell ref="FCI1:FCJ1"/>
    <mergeCell ref="FCK1:FCL1"/>
    <mergeCell ref="FCM1:FCN1"/>
    <mergeCell ref="FCO1:FCP1"/>
    <mergeCell ref="FCQ1:FCR1"/>
    <mergeCell ref="FBU1:FBV1"/>
    <mergeCell ref="FBW1:FBX1"/>
    <mergeCell ref="FBY1:FBZ1"/>
    <mergeCell ref="FCA1:FCB1"/>
    <mergeCell ref="FCC1:FCD1"/>
    <mergeCell ref="FCE1:FCF1"/>
    <mergeCell ref="FBI1:FBJ1"/>
    <mergeCell ref="FBK1:FBL1"/>
    <mergeCell ref="FBM1:FBN1"/>
    <mergeCell ref="FBO1:FBP1"/>
    <mergeCell ref="FBQ1:FBR1"/>
    <mergeCell ref="FBS1:FBT1"/>
    <mergeCell ref="FAW1:FAX1"/>
    <mergeCell ref="FAY1:FAZ1"/>
    <mergeCell ref="FBA1:FBB1"/>
    <mergeCell ref="FBC1:FBD1"/>
    <mergeCell ref="FBE1:FBF1"/>
    <mergeCell ref="FBG1:FBH1"/>
    <mergeCell ref="FAK1:FAL1"/>
    <mergeCell ref="FAM1:FAN1"/>
    <mergeCell ref="FAO1:FAP1"/>
    <mergeCell ref="FAQ1:FAR1"/>
    <mergeCell ref="FAS1:FAT1"/>
    <mergeCell ref="FAU1:FAV1"/>
    <mergeCell ref="EZY1:EZZ1"/>
    <mergeCell ref="FAA1:FAB1"/>
    <mergeCell ref="FAC1:FAD1"/>
    <mergeCell ref="FAE1:FAF1"/>
    <mergeCell ref="FAG1:FAH1"/>
    <mergeCell ref="FAI1:FAJ1"/>
    <mergeCell ref="EZM1:EZN1"/>
    <mergeCell ref="EZO1:EZP1"/>
    <mergeCell ref="EZQ1:EZR1"/>
    <mergeCell ref="EZS1:EZT1"/>
    <mergeCell ref="EZU1:EZV1"/>
    <mergeCell ref="EZW1:EZX1"/>
    <mergeCell ref="EZA1:EZB1"/>
    <mergeCell ref="EZC1:EZD1"/>
    <mergeCell ref="EZE1:EZF1"/>
    <mergeCell ref="EZG1:EZH1"/>
    <mergeCell ref="EZI1:EZJ1"/>
    <mergeCell ref="EZK1:EZL1"/>
    <mergeCell ref="EYO1:EYP1"/>
    <mergeCell ref="EYQ1:EYR1"/>
    <mergeCell ref="EYS1:EYT1"/>
    <mergeCell ref="EYU1:EYV1"/>
    <mergeCell ref="EYW1:EYX1"/>
    <mergeCell ref="EYY1:EYZ1"/>
    <mergeCell ref="EYC1:EYD1"/>
    <mergeCell ref="EYE1:EYF1"/>
    <mergeCell ref="EYG1:EYH1"/>
    <mergeCell ref="EYI1:EYJ1"/>
    <mergeCell ref="EYK1:EYL1"/>
    <mergeCell ref="EYM1:EYN1"/>
    <mergeCell ref="EXQ1:EXR1"/>
    <mergeCell ref="EXS1:EXT1"/>
    <mergeCell ref="EXU1:EXV1"/>
    <mergeCell ref="EXW1:EXX1"/>
    <mergeCell ref="EXY1:EXZ1"/>
    <mergeCell ref="EYA1:EYB1"/>
    <mergeCell ref="EXE1:EXF1"/>
    <mergeCell ref="EXG1:EXH1"/>
    <mergeCell ref="EXI1:EXJ1"/>
    <mergeCell ref="EXK1:EXL1"/>
    <mergeCell ref="EXM1:EXN1"/>
    <mergeCell ref="EXO1:EXP1"/>
    <mergeCell ref="EWS1:EWT1"/>
    <mergeCell ref="EWU1:EWV1"/>
    <mergeCell ref="EWW1:EWX1"/>
    <mergeCell ref="EWY1:EWZ1"/>
    <mergeCell ref="EXA1:EXB1"/>
    <mergeCell ref="EXC1:EXD1"/>
    <mergeCell ref="EWG1:EWH1"/>
    <mergeCell ref="EWI1:EWJ1"/>
    <mergeCell ref="EWK1:EWL1"/>
    <mergeCell ref="EWM1:EWN1"/>
    <mergeCell ref="EWO1:EWP1"/>
    <mergeCell ref="EWQ1:EWR1"/>
    <mergeCell ref="EVU1:EVV1"/>
    <mergeCell ref="EVW1:EVX1"/>
    <mergeCell ref="EVY1:EVZ1"/>
    <mergeCell ref="EWA1:EWB1"/>
    <mergeCell ref="EWC1:EWD1"/>
    <mergeCell ref="EWE1:EWF1"/>
    <mergeCell ref="EVI1:EVJ1"/>
    <mergeCell ref="EVK1:EVL1"/>
    <mergeCell ref="EVM1:EVN1"/>
    <mergeCell ref="EVO1:EVP1"/>
    <mergeCell ref="EVQ1:EVR1"/>
    <mergeCell ref="EVS1:EVT1"/>
    <mergeCell ref="EUW1:EUX1"/>
    <mergeCell ref="EUY1:EUZ1"/>
    <mergeCell ref="EVA1:EVB1"/>
    <mergeCell ref="EVC1:EVD1"/>
    <mergeCell ref="EVE1:EVF1"/>
    <mergeCell ref="EVG1:EVH1"/>
    <mergeCell ref="EUK1:EUL1"/>
    <mergeCell ref="EUM1:EUN1"/>
    <mergeCell ref="EUO1:EUP1"/>
    <mergeCell ref="EUQ1:EUR1"/>
    <mergeCell ref="EUS1:EUT1"/>
    <mergeCell ref="EUU1:EUV1"/>
    <mergeCell ref="ETY1:ETZ1"/>
    <mergeCell ref="EUA1:EUB1"/>
    <mergeCell ref="EUC1:EUD1"/>
    <mergeCell ref="EUE1:EUF1"/>
    <mergeCell ref="EUG1:EUH1"/>
    <mergeCell ref="EUI1:EUJ1"/>
    <mergeCell ref="ETM1:ETN1"/>
    <mergeCell ref="ETO1:ETP1"/>
    <mergeCell ref="ETQ1:ETR1"/>
    <mergeCell ref="ETS1:ETT1"/>
    <mergeCell ref="ETU1:ETV1"/>
    <mergeCell ref="ETW1:ETX1"/>
    <mergeCell ref="ETA1:ETB1"/>
    <mergeCell ref="ETC1:ETD1"/>
    <mergeCell ref="ETE1:ETF1"/>
    <mergeCell ref="ETG1:ETH1"/>
    <mergeCell ref="ETI1:ETJ1"/>
    <mergeCell ref="ETK1:ETL1"/>
    <mergeCell ref="ESO1:ESP1"/>
    <mergeCell ref="ESQ1:ESR1"/>
    <mergeCell ref="ESS1:EST1"/>
    <mergeCell ref="ESU1:ESV1"/>
    <mergeCell ref="ESW1:ESX1"/>
    <mergeCell ref="ESY1:ESZ1"/>
    <mergeCell ref="ESC1:ESD1"/>
    <mergeCell ref="ESE1:ESF1"/>
    <mergeCell ref="ESG1:ESH1"/>
    <mergeCell ref="ESI1:ESJ1"/>
    <mergeCell ref="ESK1:ESL1"/>
    <mergeCell ref="ESM1:ESN1"/>
    <mergeCell ref="ERQ1:ERR1"/>
    <mergeCell ref="ERS1:ERT1"/>
    <mergeCell ref="ERU1:ERV1"/>
    <mergeCell ref="ERW1:ERX1"/>
    <mergeCell ref="ERY1:ERZ1"/>
    <mergeCell ref="ESA1:ESB1"/>
    <mergeCell ref="ERE1:ERF1"/>
    <mergeCell ref="ERG1:ERH1"/>
    <mergeCell ref="ERI1:ERJ1"/>
    <mergeCell ref="ERK1:ERL1"/>
    <mergeCell ref="ERM1:ERN1"/>
    <mergeCell ref="ERO1:ERP1"/>
    <mergeCell ref="EQS1:EQT1"/>
    <mergeCell ref="EQU1:EQV1"/>
    <mergeCell ref="EQW1:EQX1"/>
    <mergeCell ref="EQY1:EQZ1"/>
    <mergeCell ref="ERA1:ERB1"/>
    <mergeCell ref="ERC1:ERD1"/>
    <mergeCell ref="EQG1:EQH1"/>
    <mergeCell ref="EQI1:EQJ1"/>
    <mergeCell ref="EQK1:EQL1"/>
    <mergeCell ref="EQM1:EQN1"/>
    <mergeCell ref="EQO1:EQP1"/>
    <mergeCell ref="EQQ1:EQR1"/>
    <mergeCell ref="EPU1:EPV1"/>
    <mergeCell ref="EPW1:EPX1"/>
    <mergeCell ref="EPY1:EPZ1"/>
    <mergeCell ref="EQA1:EQB1"/>
    <mergeCell ref="EQC1:EQD1"/>
    <mergeCell ref="EQE1:EQF1"/>
    <mergeCell ref="EPI1:EPJ1"/>
    <mergeCell ref="EPK1:EPL1"/>
    <mergeCell ref="EPM1:EPN1"/>
    <mergeCell ref="EPO1:EPP1"/>
    <mergeCell ref="EPQ1:EPR1"/>
    <mergeCell ref="EPS1:EPT1"/>
    <mergeCell ref="EOW1:EOX1"/>
    <mergeCell ref="EOY1:EOZ1"/>
    <mergeCell ref="EPA1:EPB1"/>
    <mergeCell ref="EPC1:EPD1"/>
    <mergeCell ref="EPE1:EPF1"/>
    <mergeCell ref="EPG1:EPH1"/>
    <mergeCell ref="EOK1:EOL1"/>
    <mergeCell ref="EOM1:EON1"/>
    <mergeCell ref="EOO1:EOP1"/>
    <mergeCell ref="EOQ1:EOR1"/>
    <mergeCell ref="EOS1:EOT1"/>
    <mergeCell ref="EOU1:EOV1"/>
    <mergeCell ref="ENY1:ENZ1"/>
    <mergeCell ref="EOA1:EOB1"/>
    <mergeCell ref="EOC1:EOD1"/>
    <mergeCell ref="EOE1:EOF1"/>
    <mergeCell ref="EOG1:EOH1"/>
    <mergeCell ref="EOI1:EOJ1"/>
    <mergeCell ref="ENM1:ENN1"/>
    <mergeCell ref="ENO1:ENP1"/>
    <mergeCell ref="ENQ1:ENR1"/>
    <mergeCell ref="ENS1:ENT1"/>
    <mergeCell ref="ENU1:ENV1"/>
    <mergeCell ref="ENW1:ENX1"/>
    <mergeCell ref="ENA1:ENB1"/>
    <mergeCell ref="ENC1:END1"/>
    <mergeCell ref="ENE1:ENF1"/>
    <mergeCell ref="ENG1:ENH1"/>
    <mergeCell ref="ENI1:ENJ1"/>
    <mergeCell ref="ENK1:ENL1"/>
    <mergeCell ref="EMO1:EMP1"/>
    <mergeCell ref="EMQ1:EMR1"/>
    <mergeCell ref="EMS1:EMT1"/>
    <mergeCell ref="EMU1:EMV1"/>
    <mergeCell ref="EMW1:EMX1"/>
    <mergeCell ref="EMY1:EMZ1"/>
    <mergeCell ref="EMC1:EMD1"/>
    <mergeCell ref="EME1:EMF1"/>
    <mergeCell ref="EMG1:EMH1"/>
    <mergeCell ref="EMI1:EMJ1"/>
    <mergeCell ref="EMK1:EML1"/>
    <mergeCell ref="EMM1:EMN1"/>
    <mergeCell ref="ELQ1:ELR1"/>
    <mergeCell ref="ELS1:ELT1"/>
    <mergeCell ref="ELU1:ELV1"/>
    <mergeCell ref="ELW1:ELX1"/>
    <mergeCell ref="ELY1:ELZ1"/>
    <mergeCell ref="EMA1:EMB1"/>
    <mergeCell ref="ELE1:ELF1"/>
    <mergeCell ref="ELG1:ELH1"/>
    <mergeCell ref="ELI1:ELJ1"/>
    <mergeCell ref="ELK1:ELL1"/>
    <mergeCell ref="ELM1:ELN1"/>
    <mergeCell ref="ELO1:ELP1"/>
    <mergeCell ref="EKS1:EKT1"/>
    <mergeCell ref="EKU1:EKV1"/>
    <mergeCell ref="EKW1:EKX1"/>
    <mergeCell ref="EKY1:EKZ1"/>
    <mergeCell ref="ELA1:ELB1"/>
    <mergeCell ref="ELC1:ELD1"/>
    <mergeCell ref="EKG1:EKH1"/>
    <mergeCell ref="EKI1:EKJ1"/>
    <mergeCell ref="EKK1:EKL1"/>
    <mergeCell ref="EKM1:EKN1"/>
    <mergeCell ref="EKO1:EKP1"/>
    <mergeCell ref="EKQ1:EKR1"/>
    <mergeCell ref="EJU1:EJV1"/>
    <mergeCell ref="EJW1:EJX1"/>
    <mergeCell ref="EJY1:EJZ1"/>
    <mergeCell ref="EKA1:EKB1"/>
    <mergeCell ref="EKC1:EKD1"/>
    <mergeCell ref="EKE1:EKF1"/>
    <mergeCell ref="EJI1:EJJ1"/>
    <mergeCell ref="EJK1:EJL1"/>
    <mergeCell ref="EJM1:EJN1"/>
    <mergeCell ref="EJO1:EJP1"/>
    <mergeCell ref="EJQ1:EJR1"/>
    <mergeCell ref="EJS1:EJT1"/>
    <mergeCell ref="EIW1:EIX1"/>
    <mergeCell ref="EIY1:EIZ1"/>
    <mergeCell ref="EJA1:EJB1"/>
    <mergeCell ref="EJC1:EJD1"/>
    <mergeCell ref="EJE1:EJF1"/>
    <mergeCell ref="EJG1:EJH1"/>
    <mergeCell ref="EIK1:EIL1"/>
    <mergeCell ref="EIM1:EIN1"/>
    <mergeCell ref="EIO1:EIP1"/>
    <mergeCell ref="EIQ1:EIR1"/>
    <mergeCell ref="EIS1:EIT1"/>
    <mergeCell ref="EIU1:EIV1"/>
    <mergeCell ref="EHY1:EHZ1"/>
    <mergeCell ref="EIA1:EIB1"/>
    <mergeCell ref="EIC1:EID1"/>
    <mergeCell ref="EIE1:EIF1"/>
    <mergeCell ref="EIG1:EIH1"/>
    <mergeCell ref="EII1:EIJ1"/>
    <mergeCell ref="EHM1:EHN1"/>
    <mergeCell ref="EHO1:EHP1"/>
    <mergeCell ref="EHQ1:EHR1"/>
    <mergeCell ref="EHS1:EHT1"/>
    <mergeCell ref="EHU1:EHV1"/>
    <mergeCell ref="EHW1:EHX1"/>
    <mergeCell ref="EHA1:EHB1"/>
    <mergeCell ref="EHC1:EHD1"/>
    <mergeCell ref="EHE1:EHF1"/>
    <mergeCell ref="EHG1:EHH1"/>
    <mergeCell ref="EHI1:EHJ1"/>
    <mergeCell ref="EHK1:EHL1"/>
    <mergeCell ref="EGO1:EGP1"/>
    <mergeCell ref="EGQ1:EGR1"/>
    <mergeCell ref="EGS1:EGT1"/>
    <mergeCell ref="EGU1:EGV1"/>
    <mergeCell ref="EGW1:EGX1"/>
    <mergeCell ref="EGY1:EGZ1"/>
    <mergeCell ref="EGC1:EGD1"/>
    <mergeCell ref="EGE1:EGF1"/>
    <mergeCell ref="EGG1:EGH1"/>
    <mergeCell ref="EGI1:EGJ1"/>
    <mergeCell ref="EGK1:EGL1"/>
    <mergeCell ref="EGM1:EGN1"/>
    <mergeCell ref="EFQ1:EFR1"/>
    <mergeCell ref="EFS1:EFT1"/>
    <mergeCell ref="EFU1:EFV1"/>
    <mergeCell ref="EFW1:EFX1"/>
    <mergeCell ref="EFY1:EFZ1"/>
    <mergeCell ref="EGA1:EGB1"/>
    <mergeCell ref="EFE1:EFF1"/>
    <mergeCell ref="EFG1:EFH1"/>
    <mergeCell ref="EFI1:EFJ1"/>
    <mergeCell ref="EFK1:EFL1"/>
    <mergeCell ref="EFM1:EFN1"/>
    <mergeCell ref="EFO1:EFP1"/>
    <mergeCell ref="EES1:EET1"/>
    <mergeCell ref="EEU1:EEV1"/>
    <mergeCell ref="EEW1:EEX1"/>
    <mergeCell ref="EEY1:EEZ1"/>
    <mergeCell ref="EFA1:EFB1"/>
    <mergeCell ref="EFC1:EFD1"/>
    <mergeCell ref="EEG1:EEH1"/>
    <mergeCell ref="EEI1:EEJ1"/>
    <mergeCell ref="EEK1:EEL1"/>
    <mergeCell ref="EEM1:EEN1"/>
    <mergeCell ref="EEO1:EEP1"/>
    <mergeCell ref="EEQ1:EER1"/>
    <mergeCell ref="EDU1:EDV1"/>
    <mergeCell ref="EDW1:EDX1"/>
    <mergeCell ref="EDY1:EDZ1"/>
    <mergeCell ref="EEA1:EEB1"/>
    <mergeCell ref="EEC1:EED1"/>
    <mergeCell ref="EEE1:EEF1"/>
    <mergeCell ref="EDI1:EDJ1"/>
    <mergeCell ref="EDK1:EDL1"/>
    <mergeCell ref="EDM1:EDN1"/>
    <mergeCell ref="EDO1:EDP1"/>
    <mergeCell ref="EDQ1:EDR1"/>
    <mergeCell ref="EDS1:EDT1"/>
    <mergeCell ref="ECW1:ECX1"/>
    <mergeCell ref="ECY1:ECZ1"/>
    <mergeCell ref="EDA1:EDB1"/>
    <mergeCell ref="EDC1:EDD1"/>
    <mergeCell ref="EDE1:EDF1"/>
    <mergeCell ref="EDG1:EDH1"/>
    <mergeCell ref="ECK1:ECL1"/>
    <mergeCell ref="ECM1:ECN1"/>
    <mergeCell ref="ECO1:ECP1"/>
    <mergeCell ref="ECQ1:ECR1"/>
    <mergeCell ref="ECS1:ECT1"/>
    <mergeCell ref="ECU1:ECV1"/>
    <mergeCell ref="EBY1:EBZ1"/>
    <mergeCell ref="ECA1:ECB1"/>
    <mergeCell ref="ECC1:ECD1"/>
    <mergeCell ref="ECE1:ECF1"/>
    <mergeCell ref="ECG1:ECH1"/>
    <mergeCell ref="ECI1:ECJ1"/>
    <mergeCell ref="EBM1:EBN1"/>
    <mergeCell ref="EBO1:EBP1"/>
    <mergeCell ref="EBQ1:EBR1"/>
    <mergeCell ref="EBS1:EBT1"/>
    <mergeCell ref="EBU1:EBV1"/>
    <mergeCell ref="EBW1:EBX1"/>
    <mergeCell ref="EBA1:EBB1"/>
    <mergeCell ref="EBC1:EBD1"/>
    <mergeCell ref="EBE1:EBF1"/>
    <mergeCell ref="EBG1:EBH1"/>
    <mergeCell ref="EBI1:EBJ1"/>
    <mergeCell ref="EBK1:EBL1"/>
    <mergeCell ref="EAO1:EAP1"/>
    <mergeCell ref="EAQ1:EAR1"/>
    <mergeCell ref="EAS1:EAT1"/>
    <mergeCell ref="EAU1:EAV1"/>
    <mergeCell ref="EAW1:EAX1"/>
    <mergeCell ref="EAY1:EAZ1"/>
    <mergeCell ref="EAC1:EAD1"/>
    <mergeCell ref="EAE1:EAF1"/>
    <mergeCell ref="EAG1:EAH1"/>
    <mergeCell ref="EAI1:EAJ1"/>
    <mergeCell ref="EAK1:EAL1"/>
    <mergeCell ref="EAM1:EAN1"/>
    <mergeCell ref="DZQ1:DZR1"/>
    <mergeCell ref="DZS1:DZT1"/>
    <mergeCell ref="DZU1:DZV1"/>
    <mergeCell ref="DZW1:DZX1"/>
    <mergeCell ref="DZY1:DZZ1"/>
    <mergeCell ref="EAA1:EAB1"/>
    <mergeCell ref="DZE1:DZF1"/>
    <mergeCell ref="DZG1:DZH1"/>
    <mergeCell ref="DZI1:DZJ1"/>
    <mergeCell ref="DZK1:DZL1"/>
    <mergeCell ref="DZM1:DZN1"/>
    <mergeCell ref="DZO1:DZP1"/>
    <mergeCell ref="DYS1:DYT1"/>
    <mergeCell ref="DYU1:DYV1"/>
    <mergeCell ref="DYW1:DYX1"/>
    <mergeCell ref="DYY1:DYZ1"/>
    <mergeCell ref="DZA1:DZB1"/>
    <mergeCell ref="DZC1:DZD1"/>
    <mergeCell ref="DYG1:DYH1"/>
    <mergeCell ref="DYI1:DYJ1"/>
    <mergeCell ref="DYK1:DYL1"/>
    <mergeCell ref="DYM1:DYN1"/>
    <mergeCell ref="DYO1:DYP1"/>
    <mergeCell ref="DYQ1:DYR1"/>
    <mergeCell ref="DXU1:DXV1"/>
    <mergeCell ref="DXW1:DXX1"/>
    <mergeCell ref="DXY1:DXZ1"/>
    <mergeCell ref="DYA1:DYB1"/>
    <mergeCell ref="DYC1:DYD1"/>
    <mergeCell ref="DYE1:DYF1"/>
    <mergeCell ref="DXI1:DXJ1"/>
    <mergeCell ref="DXK1:DXL1"/>
    <mergeCell ref="DXM1:DXN1"/>
    <mergeCell ref="DXO1:DXP1"/>
    <mergeCell ref="DXQ1:DXR1"/>
    <mergeCell ref="DXS1:DXT1"/>
    <mergeCell ref="DWW1:DWX1"/>
    <mergeCell ref="DWY1:DWZ1"/>
    <mergeCell ref="DXA1:DXB1"/>
    <mergeCell ref="DXC1:DXD1"/>
    <mergeCell ref="DXE1:DXF1"/>
    <mergeCell ref="DXG1:DXH1"/>
    <mergeCell ref="DWK1:DWL1"/>
    <mergeCell ref="DWM1:DWN1"/>
    <mergeCell ref="DWO1:DWP1"/>
    <mergeCell ref="DWQ1:DWR1"/>
    <mergeCell ref="DWS1:DWT1"/>
    <mergeCell ref="DWU1:DWV1"/>
    <mergeCell ref="DVY1:DVZ1"/>
    <mergeCell ref="DWA1:DWB1"/>
    <mergeCell ref="DWC1:DWD1"/>
    <mergeCell ref="DWE1:DWF1"/>
    <mergeCell ref="DWG1:DWH1"/>
    <mergeCell ref="DWI1:DWJ1"/>
    <mergeCell ref="DVM1:DVN1"/>
    <mergeCell ref="DVO1:DVP1"/>
    <mergeCell ref="DVQ1:DVR1"/>
    <mergeCell ref="DVS1:DVT1"/>
    <mergeCell ref="DVU1:DVV1"/>
    <mergeCell ref="DVW1:DVX1"/>
    <mergeCell ref="DVA1:DVB1"/>
    <mergeCell ref="DVC1:DVD1"/>
    <mergeCell ref="DVE1:DVF1"/>
    <mergeCell ref="DVG1:DVH1"/>
    <mergeCell ref="DVI1:DVJ1"/>
    <mergeCell ref="DVK1:DVL1"/>
    <mergeCell ref="DUO1:DUP1"/>
    <mergeCell ref="DUQ1:DUR1"/>
    <mergeCell ref="DUS1:DUT1"/>
    <mergeCell ref="DUU1:DUV1"/>
    <mergeCell ref="DUW1:DUX1"/>
    <mergeCell ref="DUY1:DUZ1"/>
    <mergeCell ref="DUC1:DUD1"/>
    <mergeCell ref="DUE1:DUF1"/>
    <mergeCell ref="DUG1:DUH1"/>
    <mergeCell ref="DUI1:DUJ1"/>
    <mergeCell ref="DUK1:DUL1"/>
    <mergeCell ref="DUM1:DUN1"/>
    <mergeCell ref="DTQ1:DTR1"/>
    <mergeCell ref="DTS1:DTT1"/>
    <mergeCell ref="DTU1:DTV1"/>
    <mergeCell ref="DTW1:DTX1"/>
    <mergeCell ref="DTY1:DTZ1"/>
    <mergeCell ref="DUA1:DUB1"/>
    <mergeCell ref="DTE1:DTF1"/>
    <mergeCell ref="DTG1:DTH1"/>
    <mergeCell ref="DTI1:DTJ1"/>
    <mergeCell ref="DTK1:DTL1"/>
    <mergeCell ref="DTM1:DTN1"/>
    <mergeCell ref="DTO1:DTP1"/>
    <mergeCell ref="DSS1:DST1"/>
    <mergeCell ref="DSU1:DSV1"/>
    <mergeCell ref="DSW1:DSX1"/>
    <mergeCell ref="DSY1:DSZ1"/>
    <mergeCell ref="DTA1:DTB1"/>
    <mergeCell ref="DTC1:DTD1"/>
    <mergeCell ref="DSG1:DSH1"/>
    <mergeCell ref="DSI1:DSJ1"/>
    <mergeCell ref="DSK1:DSL1"/>
    <mergeCell ref="DSM1:DSN1"/>
    <mergeCell ref="DSO1:DSP1"/>
    <mergeCell ref="DSQ1:DSR1"/>
    <mergeCell ref="DRU1:DRV1"/>
    <mergeCell ref="DRW1:DRX1"/>
    <mergeCell ref="DRY1:DRZ1"/>
    <mergeCell ref="DSA1:DSB1"/>
    <mergeCell ref="DSC1:DSD1"/>
    <mergeCell ref="DSE1:DSF1"/>
    <mergeCell ref="DRI1:DRJ1"/>
    <mergeCell ref="DRK1:DRL1"/>
    <mergeCell ref="DRM1:DRN1"/>
    <mergeCell ref="DRO1:DRP1"/>
    <mergeCell ref="DRQ1:DRR1"/>
    <mergeCell ref="DRS1:DRT1"/>
    <mergeCell ref="DQW1:DQX1"/>
    <mergeCell ref="DQY1:DQZ1"/>
    <mergeCell ref="DRA1:DRB1"/>
    <mergeCell ref="DRC1:DRD1"/>
    <mergeCell ref="DRE1:DRF1"/>
    <mergeCell ref="DRG1:DRH1"/>
    <mergeCell ref="DQK1:DQL1"/>
    <mergeCell ref="DQM1:DQN1"/>
    <mergeCell ref="DQO1:DQP1"/>
    <mergeCell ref="DQQ1:DQR1"/>
    <mergeCell ref="DQS1:DQT1"/>
    <mergeCell ref="DQU1:DQV1"/>
    <mergeCell ref="DPY1:DPZ1"/>
    <mergeCell ref="DQA1:DQB1"/>
    <mergeCell ref="DQC1:DQD1"/>
    <mergeCell ref="DQE1:DQF1"/>
    <mergeCell ref="DQG1:DQH1"/>
    <mergeCell ref="DQI1:DQJ1"/>
    <mergeCell ref="DPM1:DPN1"/>
    <mergeCell ref="DPO1:DPP1"/>
    <mergeCell ref="DPQ1:DPR1"/>
    <mergeCell ref="DPS1:DPT1"/>
    <mergeCell ref="DPU1:DPV1"/>
    <mergeCell ref="DPW1:DPX1"/>
    <mergeCell ref="DPA1:DPB1"/>
    <mergeCell ref="DPC1:DPD1"/>
    <mergeCell ref="DPE1:DPF1"/>
    <mergeCell ref="DPG1:DPH1"/>
    <mergeCell ref="DPI1:DPJ1"/>
    <mergeCell ref="DPK1:DPL1"/>
    <mergeCell ref="DOO1:DOP1"/>
    <mergeCell ref="DOQ1:DOR1"/>
    <mergeCell ref="DOS1:DOT1"/>
    <mergeCell ref="DOU1:DOV1"/>
    <mergeCell ref="DOW1:DOX1"/>
    <mergeCell ref="DOY1:DOZ1"/>
    <mergeCell ref="DOC1:DOD1"/>
    <mergeCell ref="DOE1:DOF1"/>
    <mergeCell ref="DOG1:DOH1"/>
    <mergeCell ref="DOI1:DOJ1"/>
    <mergeCell ref="DOK1:DOL1"/>
    <mergeCell ref="DOM1:DON1"/>
    <mergeCell ref="DNQ1:DNR1"/>
    <mergeCell ref="DNS1:DNT1"/>
    <mergeCell ref="DNU1:DNV1"/>
    <mergeCell ref="DNW1:DNX1"/>
    <mergeCell ref="DNY1:DNZ1"/>
    <mergeCell ref="DOA1:DOB1"/>
    <mergeCell ref="DNE1:DNF1"/>
    <mergeCell ref="DNG1:DNH1"/>
    <mergeCell ref="DNI1:DNJ1"/>
    <mergeCell ref="DNK1:DNL1"/>
    <mergeCell ref="DNM1:DNN1"/>
    <mergeCell ref="DNO1:DNP1"/>
    <mergeCell ref="DMS1:DMT1"/>
    <mergeCell ref="DMU1:DMV1"/>
    <mergeCell ref="DMW1:DMX1"/>
    <mergeCell ref="DMY1:DMZ1"/>
    <mergeCell ref="DNA1:DNB1"/>
    <mergeCell ref="DNC1:DND1"/>
    <mergeCell ref="DMG1:DMH1"/>
    <mergeCell ref="DMI1:DMJ1"/>
    <mergeCell ref="DMK1:DML1"/>
    <mergeCell ref="DMM1:DMN1"/>
    <mergeCell ref="DMO1:DMP1"/>
    <mergeCell ref="DMQ1:DMR1"/>
    <mergeCell ref="DLU1:DLV1"/>
    <mergeCell ref="DLW1:DLX1"/>
    <mergeCell ref="DLY1:DLZ1"/>
    <mergeCell ref="DMA1:DMB1"/>
    <mergeCell ref="DMC1:DMD1"/>
    <mergeCell ref="DME1:DMF1"/>
    <mergeCell ref="DLI1:DLJ1"/>
    <mergeCell ref="DLK1:DLL1"/>
    <mergeCell ref="DLM1:DLN1"/>
    <mergeCell ref="DLO1:DLP1"/>
    <mergeCell ref="DLQ1:DLR1"/>
    <mergeCell ref="DLS1:DLT1"/>
    <mergeCell ref="DKW1:DKX1"/>
    <mergeCell ref="DKY1:DKZ1"/>
    <mergeCell ref="DLA1:DLB1"/>
    <mergeCell ref="DLC1:DLD1"/>
    <mergeCell ref="DLE1:DLF1"/>
    <mergeCell ref="DLG1:DLH1"/>
    <mergeCell ref="DKK1:DKL1"/>
    <mergeCell ref="DKM1:DKN1"/>
    <mergeCell ref="DKO1:DKP1"/>
    <mergeCell ref="DKQ1:DKR1"/>
    <mergeCell ref="DKS1:DKT1"/>
    <mergeCell ref="DKU1:DKV1"/>
    <mergeCell ref="DJY1:DJZ1"/>
    <mergeCell ref="DKA1:DKB1"/>
    <mergeCell ref="DKC1:DKD1"/>
    <mergeCell ref="DKE1:DKF1"/>
    <mergeCell ref="DKG1:DKH1"/>
    <mergeCell ref="DKI1:DKJ1"/>
    <mergeCell ref="DJM1:DJN1"/>
    <mergeCell ref="DJO1:DJP1"/>
    <mergeCell ref="DJQ1:DJR1"/>
    <mergeCell ref="DJS1:DJT1"/>
    <mergeCell ref="DJU1:DJV1"/>
    <mergeCell ref="DJW1:DJX1"/>
    <mergeCell ref="DJA1:DJB1"/>
    <mergeCell ref="DJC1:DJD1"/>
    <mergeCell ref="DJE1:DJF1"/>
    <mergeCell ref="DJG1:DJH1"/>
    <mergeCell ref="DJI1:DJJ1"/>
    <mergeCell ref="DJK1:DJL1"/>
    <mergeCell ref="DIO1:DIP1"/>
    <mergeCell ref="DIQ1:DIR1"/>
    <mergeCell ref="DIS1:DIT1"/>
    <mergeCell ref="DIU1:DIV1"/>
    <mergeCell ref="DIW1:DIX1"/>
    <mergeCell ref="DIY1:DIZ1"/>
    <mergeCell ref="DIC1:DID1"/>
    <mergeCell ref="DIE1:DIF1"/>
    <mergeCell ref="DIG1:DIH1"/>
    <mergeCell ref="DII1:DIJ1"/>
    <mergeCell ref="DIK1:DIL1"/>
    <mergeCell ref="DIM1:DIN1"/>
    <mergeCell ref="DHQ1:DHR1"/>
    <mergeCell ref="DHS1:DHT1"/>
    <mergeCell ref="DHU1:DHV1"/>
    <mergeCell ref="DHW1:DHX1"/>
    <mergeCell ref="DHY1:DHZ1"/>
    <mergeCell ref="DIA1:DIB1"/>
    <mergeCell ref="DHE1:DHF1"/>
    <mergeCell ref="DHG1:DHH1"/>
    <mergeCell ref="DHI1:DHJ1"/>
    <mergeCell ref="DHK1:DHL1"/>
    <mergeCell ref="DHM1:DHN1"/>
    <mergeCell ref="DHO1:DHP1"/>
    <mergeCell ref="DGS1:DGT1"/>
    <mergeCell ref="DGU1:DGV1"/>
    <mergeCell ref="DGW1:DGX1"/>
    <mergeCell ref="DGY1:DGZ1"/>
    <mergeCell ref="DHA1:DHB1"/>
    <mergeCell ref="DHC1:DHD1"/>
    <mergeCell ref="DGG1:DGH1"/>
    <mergeCell ref="DGI1:DGJ1"/>
    <mergeCell ref="DGK1:DGL1"/>
    <mergeCell ref="DGM1:DGN1"/>
    <mergeCell ref="DGO1:DGP1"/>
    <mergeCell ref="DGQ1:DGR1"/>
    <mergeCell ref="DFU1:DFV1"/>
    <mergeCell ref="DFW1:DFX1"/>
    <mergeCell ref="DFY1:DFZ1"/>
    <mergeCell ref="DGA1:DGB1"/>
    <mergeCell ref="DGC1:DGD1"/>
    <mergeCell ref="DGE1:DGF1"/>
    <mergeCell ref="DFI1:DFJ1"/>
    <mergeCell ref="DFK1:DFL1"/>
    <mergeCell ref="DFM1:DFN1"/>
    <mergeCell ref="DFO1:DFP1"/>
    <mergeCell ref="DFQ1:DFR1"/>
    <mergeCell ref="DFS1:DFT1"/>
    <mergeCell ref="DEW1:DEX1"/>
    <mergeCell ref="DEY1:DEZ1"/>
    <mergeCell ref="DFA1:DFB1"/>
    <mergeCell ref="DFC1:DFD1"/>
    <mergeCell ref="DFE1:DFF1"/>
    <mergeCell ref="DFG1:DFH1"/>
    <mergeCell ref="DEK1:DEL1"/>
    <mergeCell ref="DEM1:DEN1"/>
    <mergeCell ref="DEO1:DEP1"/>
    <mergeCell ref="DEQ1:DER1"/>
    <mergeCell ref="DES1:DET1"/>
    <mergeCell ref="DEU1:DEV1"/>
    <mergeCell ref="DDY1:DDZ1"/>
    <mergeCell ref="DEA1:DEB1"/>
    <mergeCell ref="DEC1:DED1"/>
    <mergeCell ref="DEE1:DEF1"/>
    <mergeCell ref="DEG1:DEH1"/>
    <mergeCell ref="DEI1:DEJ1"/>
    <mergeCell ref="DDM1:DDN1"/>
    <mergeCell ref="DDO1:DDP1"/>
    <mergeCell ref="DDQ1:DDR1"/>
    <mergeCell ref="DDS1:DDT1"/>
    <mergeCell ref="DDU1:DDV1"/>
    <mergeCell ref="DDW1:DDX1"/>
    <mergeCell ref="DDA1:DDB1"/>
    <mergeCell ref="DDC1:DDD1"/>
    <mergeCell ref="DDE1:DDF1"/>
    <mergeCell ref="DDG1:DDH1"/>
    <mergeCell ref="DDI1:DDJ1"/>
    <mergeCell ref="DDK1:DDL1"/>
    <mergeCell ref="DCO1:DCP1"/>
    <mergeCell ref="DCQ1:DCR1"/>
    <mergeCell ref="DCS1:DCT1"/>
    <mergeCell ref="DCU1:DCV1"/>
    <mergeCell ref="DCW1:DCX1"/>
    <mergeCell ref="DCY1:DCZ1"/>
    <mergeCell ref="DCC1:DCD1"/>
    <mergeCell ref="DCE1:DCF1"/>
    <mergeCell ref="DCG1:DCH1"/>
    <mergeCell ref="DCI1:DCJ1"/>
    <mergeCell ref="DCK1:DCL1"/>
    <mergeCell ref="DCM1:DCN1"/>
    <mergeCell ref="DBQ1:DBR1"/>
    <mergeCell ref="DBS1:DBT1"/>
    <mergeCell ref="DBU1:DBV1"/>
    <mergeCell ref="DBW1:DBX1"/>
    <mergeCell ref="DBY1:DBZ1"/>
    <mergeCell ref="DCA1:DCB1"/>
    <mergeCell ref="DBE1:DBF1"/>
    <mergeCell ref="DBG1:DBH1"/>
    <mergeCell ref="DBI1:DBJ1"/>
    <mergeCell ref="DBK1:DBL1"/>
    <mergeCell ref="DBM1:DBN1"/>
    <mergeCell ref="DBO1:DBP1"/>
    <mergeCell ref="DAS1:DAT1"/>
    <mergeCell ref="DAU1:DAV1"/>
    <mergeCell ref="DAW1:DAX1"/>
    <mergeCell ref="DAY1:DAZ1"/>
    <mergeCell ref="DBA1:DBB1"/>
    <mergeCell ref="DBC1:DBD1"/>
    <mergeCell ref="DAG1:DAH1"/>
    <mergeCell ref="DAI1:DAJ1"/>
    <mergeCell ref="DAK1:DAL1"/>
    <mergeCell ref="DAM1:DAN1"/>
    <mergeCell ref="DAO1:DAP1"/>
    <mergeCell ref="DAQ1:DAR1"/>
    <mergeCell ref="CZU1:CZV1"/>
    <mergeCell ref="CZW1:CZX1"/>
    <mergeCell ref="CZY1:CZZ1"/>
    <mergeCell ref="DAA1:DAB1"/>
    <mergeCell ref="DAC1:DAD1"/>
    <mergeCell ref="DAE1:DAF1"/>
    <mergeCell ref="CZI1:CZJ1"/>
    <mergeCell ref="CZK1:CZL1"/>
    <mergeCell ref="CZM1:CZN1"/>
    <mergeCell ref="CZO1:CZP1"/>
    <mergeCell ref="CZQ1:CZR1"/>
    <mergeCell ref="CZS1:CZT1"/>
    <mergeCell ref="CYW1:CYX1"/>
    <mergeCell ref="CYY1:CYZ1"/>
    <mergeCell ref="CZA1:CZB1"/>
    <mergeCell ref="CZC1:CZD1"/>
    <mergeCell ref="CZE1:CZF1"/>
    <mergeCell ref="CZG1:CZH1"/>
    <mergeCell ref="CYK1:CYL1"/>
    <mergeCell ref="CYM1:CYN1"/>
    <mergeCell ref="CYO1:CYP1"/>
    <mergeCell ref="CYQ1:CYR1"/>
    <mergeCell ref="CYS1:CYT1"/>
    <mergeCell ref="CYU1:CYV1"/>
    <mergeCell ref="CXY1:CXZ1"/>
    <mergeCell ref="CYA1:CYB1"/>
    <mergeCell ref="CYC1:CYD1"/>
    <mergeCell ref="CYE1:CYF1"/>
    <mergeCell ref="CYG1:CYH1"/>
    <mergeCell ref="CYI1:CYJ1"/>
    <mergeCell ref="CXM1:CXN1"/>
    <mergeCell ref="CXO1:CXP1"/>
    <mergeCell ref="CXQ1:CXR1"/>
    <mergeCell ref="CXS1:CXT1"/>
    <mergeCell ref="CXU1:CXV1"/>
    <mergeCell ref="CXW1:CXX1"/>
    <mergeCell ref="CXA1:CXB1"/>
    <mergeCell ref="CXC1:CXD1"/>
    <mergeCell ref="CXE1:CXF1"/>
    <mergeCell ref="CXG1:CXH1"/>
    <mergeCell ref="CXI1:CXJ1"/>
    <mergeCell ref="CXK1:CXL1"/>
    <mergeCell ref="CWO1:CWP1"/>
    <mergeCell ref="CWQ1:CWR1"/>
    <mergeCell ref="CWS1:CWT1"/>
    <mergeCell ref="CWU1:CWV1"/>
    <mergeCell ref="CWW1:CWX1"/>
    <mergeCell ref="CWY1:CWZ1"/>
    <mergeCell ref="CWC1:CWD1"/>
    <mergeCell ref="CWE1:CWF1"/>
    <mergeCell ref="CWG1:CWH1"/>
    <mergeCell ref="CWI1:CWJ1"/>
    <mergeCell ref="CWK1:CWL1"/>
    <mergeCell ref="CWM1:CWN1"/>
    <mergeCell ref="CVQ1:CVR1"/>
    <mergeCell ref="CVS1:CVT1"/>
    <mergeCell ref="CVU1:CVV1"/>
    <mergeCell ref="CVW1:CVX1"/>
    <mergeCell ref="CVY1:CVZ1"/>
    <mergeCell ref="CWA1:CWB1"/>
    <mergeCell ref="CVE1:CVF1"/>
    <mergeCell ref="CVG1:CVH1"/>
    <mergeCell ref="CVI1:CVJ1"/>
    <mergeCell ref="CVK1:CVL1"/>
    <mergeCell ref="CVM1:CVN1"/>
    <mergeCell ref="CVO1:CVP1"/>
    <mergeCell ref="CUS1:CUT1"/>
    <mergeCell ref="CUU1:CUV1"/>
    <mergeCell ref="CUW1:CUX1"/>
    <mergeCell ref="CUY1:CUZ1"/>
    <mergeCell ref="CVA1:CVB1"/>
    <mergeCell ref="CVC1:CVD1"/>
    <mergeCell ref="CUG1:CUH1"/>
    <mergeCell ref="CUI1:CUJ1"/>
    <mergeCell ref="CUK1:CUL1"/>
    <mergeCell ref="CUM1:CUN1"/>
    <mergeCell ref="CUO1:CUP1"/>
    <mergeCell ref="CUQ1:CUR1"/>
    <mergeCell ref="CTU1:CTV1"/>
    <mergeCell ref="CTW1:CTX1"/>
    <mergeCell ref="CTY1:CTZ1"/>
    <mergeCell ref="CUA1:CUB1"/>
    <mergeCell ref="CUC1:CUD1"/>
    <mergeCell ref="CUE1:CUF1"/>
    <mergeCell ref="CTI1:CTJ1"/>
    <mergeCell ref="CTK1:CTL1"/>
    <mergeCell ref="CTM1:CTN1"/>
    <mergeCell ref="CTO1:CTP1"/>
    <mergeCell ref="CTQ1:CTR1"/>
    <mergeCell ref="CTS1:CTT1"/>
    <mergeCell ref="CSW1:CSX1"/>
    <mergeCell ref="CSY1:CSZ1"/>
    <mergeCell ref="CTA1:CTB1"/>
    <mergeCell ref="CTC1:CTD1"/>
    <mergeCell ref="CTE1:CTF1"/>
    <mergeCell ref="CTG1:CTH1"/>
    <mergeCell ref="CSK1:CSL1"/>
    <mergeCell ref="CSM1:CSN1"/>
    <mergeCell ref="CSO1:CSP1"/>
    <mergeCell ref="CSQ1:CSR1"/>
    <mergeCell ref="CSS1:CST1"/>
    <mergeCell ref="CSU1:CSV1"/>
    <mergeCell ref="CRY1:CRZ1"/>
    <mergeCell ref="CSA1:CSB1"/>
    <mergeCell ref="CSC1:CSD1"/>
    <mergeCell ref="CSE1:CSF1"/>
    <mergeCell ref="CSG1:CSH1"/>
    <mergeCell ref="CSI1:CSJ1"/>
    <mergeCell ref="CRM1:CRN1"/>
    <mergeCell ref="CRO1:CRP1"/>
    <mergeCell ref="CRQ1:CRR1"/>
    <mergeCell ref="CRS1:CRT1"/>
    <mergeCell ref="CRU1:CRV1"/>
    <mergeCell ref="CRW1:CRX1"/>
    <mergeCell ref="CRA1:CRB1"/>
    <mergeCell ref="CRC1:CRD1"/>
    <mergeCell ref="CRE1:CRF1"/>
    <mergeCell ref="CRG1:CRH1"/>
    <mergeCell ref="CRI1:CRJ1"/>
    <mergeCell ref="CRK1:CRL1"/>
    <mergeCell ref="CQO1:CQP1"/>
    <mergeCell ref="CQQ1:CQR1"/>
    <mergeCell ref="CQS1:CQT1"/>
    <mergeCell ref="CQU1:CQV1"/>
    <mergeCell ref="CQW1:CQX1"/>
    <mergeCell ref="CQY1:CQZ1"/>
    <mergeCell ref="CQC1:CQD1"/>
    <mergeCell ref="CQE1:CQF1"/>
    <mergeCell ref="CQG1:CQH1"/>
    <mergeCell ref="CQI1:CQJ1"/>
    <mergeCell ref="CQK1:CQL1"/>
    <mergeCell ref="CQM1:CQN1"/>
    <mergeCell ref="CPQ1:CPR1"/>
    <mergeCell ref="CPS1:CPT1"/>
    <mergeCell ref="CPU1:CPV1"/>
    <mergeCell ref="CPW1:CPX1"/>
    <mergeCell ref="CPY1:CPZ1"/>
    <mergeCell ref="CQA1:CQB1"/>
    <mergeCell ref="CPE1:CPF1"/>
    <mergeCell ref="CPG1:CPH1"/>
    <mergeCell ref="CPI1:CPJ1"/>
    <mergeCell ref="CPK1:CPL1"/>
    <mergeCell ref="CPM1:CPN1"/>
    <mergeCell ref="CPO1:CPP1"/>
    <mergeCell ref="COS1:COT1"/>
    <mergeCell ref="COU1:COV1"/>
    <mergeCell ref="COW1:COX1"/>
    <mergeCell ref="COY1:COZ1"/>
    <mergeCell ref="CPA1:CPB1"/>
    <mergeCell ref="CPC1:CPD1"/>
    <mergeCell ref="COG1:COH1"/>
    <mergeCell ref="COI1:COJ1"/>
    <mergeCell ref="COK1:COL1"/>
    <mergeCell ref="COM1:CON1"/>
    <mergeCell ref="COO1:COP1"/>
    <mergeCell ref="COQ1:COR1"/>
    <mergeCell ref="CNU1:CNV1"/>
    <mergeCell ref="CNW1:CNX1"/>
    <mergeCell ref="CNY1:CNZ1"/>
    <mergeCell ref="COA1:COB1"/>
    <mergeCell ref="COC1:COD1"/>
    <mergeCell ref="COE1:COF1"/>
    <mergeCell ref="CNI1:CNJ1"/>
    <mergeCell ref="CNK1:CNL1"/>
    <mergeCell ref="CNM1:CNN1"/>
    <mergeCell ref="CNO1:CNP1"/>
    <mergeCell ref="CNQ1:CNR1"/>
    <mergeCell ref="CNS1:CNT1"/>
    <mergeCell ref="CMW1:CMX1"/>
    <mergeCell ref="CMY1:CMZ1"/>
    <mergeCell ref="CNA1:CNB1"/>
    <mergeCell ref="CNC1:CND1"/>
    <mergeCell ref="CNE1:CNF1"/>
    <mergeCell ref="CNG1:CNH1"/>
    <mergeCell ref="CMK1:CML1"/>
    <mergeCell ref="CMM1:CMN1"/>
    <mergeCell ref="CMO1:CMP1"/>
    <mergeCell ref="CMQ1:CMR1"/>
    <mergeCell ref="CMS1:CMT1"/>
    <mergeCell ref="CMU1:CMV1"/>
    <mergeCell ref="CLY1:CLZ1"/>
    <mergeCell ref="CMA1:CMB1"/>
    <mergeCell ref="CMC1:CMD1"/>
    <mergeCell ref="CME1:CMF1"/>
    <mergeCell ref="CMG1:CMH1"/>
    <mergeCell ref="CMI1:CMJ1"/>
    <mergeCell ref="CLM1:CLN1"/>
    <mergeCell ref="CLO1:CLP1"/>
    <mergeCell ref="CLQ1:CLR1"/>
    <mergeCell ref="CLS1:CLT1"/>
    <mergeCell ref="CLU1:CLV1"/>
    <mergeCell ref="CLW1:CLX1"/>
    <mergeCell ref="CLA1:CLB1"/>
    <mergeCell ref="CLC1:CLD1"/>
    <mergeCell ref="CLE1:CLF1"/>
    <mergeCell ref="CLG1:CLH1"/>
    <mergeCell ref="CLI1:CLJ1"/>
    <mergeCell ref="CLK1:CLL1"/>
    <mergeCell ref="CKO1:CKP1"/>
    <mergeCell ref="CKQ1:CKR1"/>
    <mergeCell ref="CKS1:CKT1"/>
    <mergeCell ref="CKU1:CKV1"/>
    <mergeCell ref="CKW1:CKX1"/>
    <mergeCell ref="CKY1:CKZ1"/>
    <mergeCell ref="CKC1:CKD1"/>
    <mergeCell ref="CKE1:CKF1"/>
    <mergeCell ref="CKG1:CKH1"/>
    <mergeCell ref="CKI1:CKJ1"/>
    <mergeCell ref="CKK1:CKL1"/>
    <mergeCell ref="CKM1:CKN1"/>
    <mergeCell ref="CJQ1:CJR1"/>
    <mergeCell ref="CJS1:CJT1"/>
    <mergeCell ref="CJU1:CJV1"/>
    <mergeCell ref="CJW1:CJX1"/>
    <mergeCell ref="CJY1:CJZ1"/>
    <mergeCell ref="CKA1:CKB1"/>
    <mergeCell ref="CJE1:CJF1"/>
    <mergeCell ref="CJG1:CJH1"/>
    <mergeCell ref="CJI1:CJJ1"/>
    <mergeCell ref="CJK1:CJL1"/>
    <mergeCell ref="CJM1:CJN1"/>
    <mergeCell ref="CJO1:CJP1"/>
    <mergeCell ref="CIS1:CIT1"/>
    <mergeCell ref="CIU1:CIV1"/>
    <mergeCell ref="CIW1:CIX1"/>
    <mergeCell ref="CIY1:CIZ1"/>
    <mergeCell ref="CJA1:CJB1"/>
    <mergeCell ref="CJC1:CJD1"/>
    <mergeCell ref="CIG1:CIH1"/>
    <mergeCell ref="CII1:CIJ1"/>
    <mergeCell ref="CIK1:CIL1"/>
    <mergeCell ref="CIM1:CIN1"/>
    <mergeCell ref="CIO1:CIP1"/>
    <mergeCell ref="CIQ1:CIR1"/>
    <mergeCell ref="CHU1:CHV1"/>
    <mergeCell ref="CHW1:CHX1"/>
    <mergeCell ref="CHY1:CHZ1"/>
    <mergeCell ref="CIA1:CIB1"/>
    <mergeCell ref="CIC1:CID1"/>
    <mergeCell ref="CIE1:CIF1"/>
    <mergeCell ref="CHI1:CHJ1"/>
    <mergeCell ref="CHK1:CHL1"/>
    <mergeCell ref="CHM1:CHN1"/>
    <mergeCell ref="CHO1:CHP1"/>
    <mergeCell ref="CHQ1:CHR1"/>
    <mergeCell ref="CHS1:CHT1"/>
    <mergeCell ref="CGW1:CGX1"/>
    <mergeCell ref="CGY1:CGZ1"/>
    <mergeCell ref="CHA1:CHB1"/>
    <mergeCell ref="CHC1:CHD1"/>
    <mergeCell ref="CHE1:CHF1"/>
    <mergeCell ref="CHG1:CHH1"/>
    <mergeCell ref="CGK1:CGL1"/>
    <mergeCell ref="CGM1:CGN1"/>
    <mergeCell ref="CGO1:CGP1"/>
    <mergeCell ref="CGQ1:CGR1"/>
    <mergeCell ref="CGS1:CGT1"/>
    <mergeCell ref="CGU1:CGV1"/>
    <mergeCell ref="CFY1:CFZ1"/>
    <mergeCell ref="CGA1:CGB1"/>
    <mergeCell ref="CGC1:CGD1"/>
    <mergeCell ref="CGE1:CGF1"/>
    <mergeCell ref="CGG1:CGH1"/>
    <mergeCell ref="CGI1:CGJ1"/>
    <mergeCell ref="CFM1:CFN1"/>
    <mergeCell ref="CFO1:CFP1"/>
    <mergeCell ref="CFQ1:CFR1"/>
    <mergeCell ref="CFS1:CFT1"/>
    <mergeCell ref="CFU1:CFV1"/>
    <mergeCell ref="CFW1:CFX1"/>
    <mergeCell ref="CFA1:CFB1"/>
    <mergeCell ref="CFC1:CFD1"/>
    <mergeCell ref="CFE1:CFF1"/>
    <mergeCell ref="CFG1:CFH1"/>
    <mergeCell ref="CFI1:CFJ1"/>
    <mergeCell ref="CFK1:CFL1"/>
    <mergeCell ref="CEO1:CEP1"/>
    <mergeCell ref="CEQ1:CER1"/>
    <mergeCell ref="CES1:CET1"/>
    <mergeCell ref="CEU1:CEV1"/>
    <mergeCell ref="CEW1:CEX1"/>
    <mergeCell ref="CEY1:CEZ1"/>
    <mergeCell ref="CEC1:CED1"/>
    <mergeCell ref="CEE1:CEF1"/>
    <mergeCell ref="CEG1:CEH1"/>
    <mergeCell ref="CEI1:CEJ1"/>
    <mergeCell ref="CEK1:CEL1"/>
    <mergeCell ref="CEM1:CEN1"/>
    <mergeCell ref="CDQ1:CDR1"/>
    <mergeCell ref="CDS1:CDT1"/>
    <mergeCell ref="CDU1:CDV1"/>
    <mergeCell ref="CDW1:CDX1"/>
    <mergeCell ref="CDY1:CDZ1"/>
    <mergeCell ref="CEA1:CEB1"/>
    <mergeCell ref="CDE1:CDF1"/>
    <mergeCell ref="CDG1:CDH1"/>
    <mergeCell ref="CDI1:CDJ1"/>
    <mergeCell ref="CDK1:CDL1"/>
    <mergeCell ref="CDM1:CDN1"/>
    <mergeCell ref="CDO1:CDP1"/>
    <mergeCell ref="CCS1:CCT1"/>
    <mergeCell ref="CCU1:CCV1"/>
    <mergeCell ref="CCW1:CCX1"/>
    <mergeCell ref="CCY1:CCZ1"/>
    <mergeCell ref="CDA1:CDB1"/>
    <mergeCell ref="CDC1:CDD1"/>
    <mergeCell ref="CCG1:CCH1"/>
    <mergeCell ref="CCI1:CCJ1"/>
    <mergeCell ref="CCK1:CCL1"/>
    <mergeCell ref="CCM1:CCN1"/>
    <mergeCell ref="CCO1:CCP1"/>
    <mergeCell ref="CCQ1:CCR1"/>
    <mergeCell ref="CBU1:CBV1"/>
    <mergeCell ref="CBW1:CBX1"/>
    <mergeCell ref="CBY1:CBZ1"/>
    <mergeCell ref="CCA1:CCB1"/>
    <mergeCell ref="CCC1:CCD1"/>
    <mergeCell ref="CCE1:CCF1"/>
    <mergeCell ref="CBI1:CBJ1"/>
    <mergeCell ref="CBK1:CBL1"/>
    <mergeCell ref="CBM1:CBN1"/>
    <mergeCell ref="CBO1:CBP1"/>
    <mergeCell ref="CBQ1:CBR1"/>
    <mergeCell ref="CBS1:CBT1"/>
    <mergeCell ref="CAW1:CAX1"/>
    <mergeCell ref="CAY1:CAZ1"/>
    <mergeCell ref="CBA1:CBB1"/>
    <mergeCell ref="CBC1:CBD1"/>
    <mergeCell ref="CBE1:CBF1"/>
    <mergeCell ref="CBG1:CBH1"/>
    <mergeCell ref="CAK1:CAL1"/>
    <mergeCell ref="CAM1:CAN1"/>
    <mergeCell ref="CAO1:CAP1"/>
    <mergeCell ref="CAQ1:CAR1"/>
    <mergeCell ref="CAS1:CAT1"/>
    <mergeCell ref="CAU1:CAV1"/>
    <mergeCell ref="BZY1:BZZ1"/>
    <mergeCell ref="CAA1:CAB1"/>
    <mergeCell ref="CAC1:CAD1"/>
    <mergeCell ref="CAE1:CAF1"/>
    <mergeCell ref="CAG1:CAH1"/>
    <mergeCell ref="CAI1:CAJ1"/>
    <mergeCell ref="BZM1:BZN1"/>
    <mergeCell ref="BZO1:BZP1"/>
    <mergeCell ref="BZQ1:BZR1"/>
    <mergeCell ref="BZS1:BZT1"/>
    <mergeCell ref="BZU1:BZV1"/>
    <mergeCell ref="BZW1:BZX1"/>
    <mergeCell ref="BZA1:BZB1"/>
    <mergeCell ref="BZC1:BZD1"/>
    <mergeCell ref="BZE1:BZF1"/>
    <mergeCell ref="BZG1:BZH1"/>
    <mergeCell ref="BZI1:BZJ1"/>
    <mergeCell ref="BZK1:BZL1"/>
    <mergeCell ref="BYO1:BYP1"/>
    <mergeCell ref="BYQ1:BYR1"/>
    <mergeCell ref="BYS1:BYT1"/>
    <mergeCell ref="BYU1:BYV1"/>
    <mergeCell ref="BYW1:BYX1"/>
    <mergeCell ref="BYY1:BYZ1"/>
    <mergeCell ref="BYC1:BYD1"/>
    <mergeCell ref="BYE1:BYF1"/>
    <mergeCell ref="BYG1:BYH1"/>
    <mergeCell ref="BYI1:BYJ1"/>
    <mergeCell ref="BYK1:BYL1"/>
    <mergeCell ref="BYM1:BYN1"/>
    <mergeCell ref="BXQ1:BXR1"/>
    <mergeCell ref="BXS1:BXT1"/>
    <mergeCell ref="BXU1:BXV1"/>
    <mergeCell ref="BXW1:BXX1"/>
    <mergeCell ref="BXY1:BXZ1"/>
    <mergeCell ref="BYA1:BYB1"/>
    <mergeCell ref="BXE1:BXF1"/>
    <mergeCell ref="BXG1:BXH1"/>
    <mergeCell ref="BXI1:BXJ1"/>
    <mergeCell ref="BXK1:BXL1"/>
    <mergeCell ref="BXM1:BXN1"/>
    <mergeCell ref="BXO1:BXP1"/>
    <mergeCell ref="BWS1:BWT1"/>
    <mergeCell ref="BWU1:BWV1"/>
    <mergeCell ref="BWW1:BWX1"/>
    <mergeCell ref="BWY1:BWZ1"/>
    <mergeCell ref="BXA1:BXB1"/>
    <mergeCell ref="BXC1:BXD1"/>
    <mergeCell ref="BWG1:BWH1"/>
    <mergeCell ref="BWI1:BWJ1"/>
    <mergeCell ref="BWK1:BWL1"/>
    <mergeCell ref="BWM1:BWN1"/>
    <mergeCell ref="BWO1:BWP1"/>
    <mergeCell ref="BWQ1:BWR1"/>
    <mergeCell ref="BVU1:BVV1"/>
    <mergeCell ref="BVW1:BVX1"/>
    <mergeCell ref="BVY1:BVZ1"/>
    <mergeCell ref="BWA1:BWB1"/>
    <mergeCell ref="BWC1:BWD1"/>
    <mergeCell ref="BWE1:BWF1"/>
    <mergeCell ref="BVI1:BVJ1"/>
    <mergeCell ref="BVK1:BVL1"/>
    <mergeCell ref="BVM1:BVN1"/>
    <mergeCell ref="BVO1:BVP1"/>
    <mergeCell ref="BVQ1:BVR1"/>
    <mergeCell ref="BVS1:BVT1"/>
    <mergeCell ref="BUW1:BUX1"/>
    <mergeCell ref="BUY1:BUZ1"/>
    <mergeCell ref="BVA1:BVB1"/>
    <mergeCell ref="BVC1:BVD1"/>
    <mergeCell ref="BVE1:BVF1"/>
    <mergeCell ref="BVG1:BVH1"/>
    <mergeCell ref="BUK1:BUL1"/>
    <mergeCell ref="BUM1:BUN1"/>
    <mergeCell ref="BUO1:BUP1"/>
    <mergeCell ref="BUQ1:BUR1"/>
    <mergeCell ref="BUS1:BUT1"/>
    <mergeCell ref="BUU1:BUV1"/>
    <mergeCell ref="BTY1:BTZ1"/>
    <mergeCell ref="BUA1:BUB1"/>
    <mergeCell ref="BUC1:BUD1"/>
    <mergeCell ref="BUE1:BUF1"/>
    <mergeCell ref="BUG1:BUH1"/>
    <mergeCell ref="BUI1:BUJ1"/>
    <mergeCell ref="BTM1:BTN1"/>
    <mergeCell ref="BTO1:BTP1"/>
    <mergeCell ref="BTQ1:BTR1"/>
    <mergeCell ref="BTS1:BTT1"/>
    <mergeCell ref="BTU1:BTV1"/>
    <mergeCell ref="BTW1:BTX1"/>
    <mergeCell ref="BTA1:BTB1"/>
    <mergeCell ref="BTC1:BTD1"/>
    <mergeCell ref="BTE1:BTF1"/>
    <mergeCell ref="BTG1:BTH1"/>
    <mergeCell ref="BTI1:BTJ1"/>
    <mergeCell ref="BTK1:BTL1"/>
    <mergeCell ref="BSO1:BSP1"/>
    <mergeCell ref="BSQ1:BSR1"/>
    <mergeCell ref="BSS1:BST1"/>
    <mergeCell ref="BSU1:BSV1"/>
    <mergeCell ref="BSW1:BSX1"/>
    <mergeCell ref="BSY1:BSZ1"/>
    <mergeCell ref="BSC1:BSD1"/>
    <mergeCell ref="BSE1:BSF1"/>
    <mergeCell ref="BSG1:BSH1"/>
    <mergeCell ref="BSI1:BSJ1"/>
    <mergeCell ref="BSK1:BSL1"/>
    <mergeCell ref="BSM1:BSN1"/>
    <mergeCell ref="BRQ1:BRR1"/>
    <mergeCell ref="BRS1:BRT1"/>
    <mergeCell ref="BRU1:BRV1"/>
    <mergeCell ref="BRW1:BRX1"/>
    <mergeCell ref="BRY1:BRZ1"/>
    <mergeCell ref="BSA1:BSB1"/>
    <mergeCell ref="BRE1:BRF1"/>
    <mergeCell ref="BRG1:BRH1"/>
    <mergeCell ref="BRI1:BRJ1"/>
    <mergeCell ref="BRK1:BRL1"/>
    <mergeCell ref="BRM1:BRN1"/>
    <mergeCell ref="BRO1:BRP1"/>
    <mergeCell ref="BQS1:BQT1"/>
    <mergeCell ref="BQU1:BQV1"/>
    <mergeCell ref="BQW1:BQX1"/>
    <mergeCell ref="BQY1:BQZ1"/>
    <mergeCell ref="BRA1:BRB1"/>
    <mergeCell ref="BRC1:BRD1"/>
    <mergeCell ref="BQG1:BQH1"/>
    <mergeCell ref="BQI1:BQJ1"/>
    <mergeCell ref="BQK1:BQL1"/>
    <mergeCell ref="BQM1:BQN1"/>
    <mergeCell ref="BQO1:BQP1"/>
    <mergeCell ref="BQQ1:BQR1"/>
    <mergeCell ref="BPU1:BPV1"/>
    <mergeCell ref="BPW1:BPX1"/>
    <mergeCell ref="BPY1:BPZ1"/>
    <mergeCell ref="BQA1:BQB1"/>
    <mergeCell ref="BQC1:BQD1"/>
    <mergeCell ref="BQE1:BQF1"/>
    <mergeCell ref="BPI1:BPJ1"/>
    <mergeCell ref="BPK1:BPL1"/>
    <mergeCell ref="BPM1:BPN1"/>
    <mergeCell ref="BPO1:BPP1"/>
    <mergeCell ref="BPQ1:BPR1"/>
    <mergeCell ref="BPS1:BPT1"/>
    <mergeCell ref="BOW1:BOX1"/>
    <mergeCell ref="BOY1:BOZ1"/>
    <mergeCell ref="BPA1:BPB1"/>
    <mergeCell ref="BPC1:BPD1"/>
    <mergeCell ref="BPE1:BPF1"/>
    <mergeCell ref="BPG1:BPH1"/>
    <mergeCell ref="BOK1:BOL1"/>
    <mergeCell ref="BOM1:BON1"/>
    <mergeCell ref="BOO1:BOP1"/>
    <mergeCell ref="BOQ1:BOR1"/>
    <mergeCell ref="BOS1:BOT1"/>
    <mergeCell ref="BOU1:BOV1"/>
    <mergeCell ref="BNY1:BNZ1"/>
    <mergeCell ref="BOA1:BOB1"/>
    <mergeCell ref="BOC1:BOD1"/>
    <mergeCell ref="BOE1:BOF1"/>
    <mergeCell ref="BOG1:BOH1"/>
    <mergeCell ref="BOI1:BOJ1"/>
    <mergeCell ref="BNM1:BNN1"/>
    <mergeCell ref="BNO1:BNP1"/>
    <mergeCell ref="BNQ1:BNR1"/>
    <mergeCell ref="BNS1:BNT1"/>
    <mergeCell ref="BNU1:BNV1"/>
    <mergeCell ref="BNW1:BNX1"/>
    <mergeCell ref="BNA1:BNB1"/>
    <mergeCell ref="BNC1:BND1"/>
    <mergeCell ref="BNE1:BNF1"/>
    <mergeCell ref="BNG1:BNH1"/>
    <mergeCell ref="BNI1:BNJ1"/>
    <mergeCell ref="BNK1:BNL1"/>
    <mergeCell ref="BMO1:BMP1"/>
    <mergeCell ref="BMQ1:BMR1"/>
    <mergeCell ref="BMS1:BMT1"/>
    <mergeCell ref="BMU1:BMV1"/>
    <mergeCell ref="BMW1:BMX1"/>
    <mergeCell ref="BMY1:BMZ1"/>
    <mergeCell ref="BMC1:BMD1"/>
    <mergeCell ref="BME1:BMF1"/>
    <mergeCell ref="BMG1:BMH1"/>
    <mergeCell ref="BMI1:BMJ1"/>
    <mergeCell ref="BMK1:BML1"/>
    <mergeCell ref="BMM1:BMN1"/>
    <mergeCell ref="BLQ1:BLR1"/>
    <mergeCell ref="BLS1:BLT1"/>
    <mergeCell ref="BLU1:BLV1"/>
    <mergeCell ref="BLW1:BLX1"/>
    <mergeCell ref="BLY1:BLZ1"/>
    <mergeCell ref="BMA1:BMB1"/>
    <mergeCell ref="BLE1:BLF1"/>
    <mergeCell ref="BLG1:BLH1"/>
    <mergeCell ref="BLI1:BLJ1"/>
    <mergeCell ref="BLK1:BLL1"/>
    <mergeCell ref="BLM1:BLN1"/>
    <mergeCell ref="BLO1:BLP1"/>
    <mergeCell ref="BKS1:BKT1"/>
    <mergeCell ref="BKU1:BKV1"/>
    <mergeCell ref="BKW1:BKX1"/>
    <mergeCell ref="BKY1:BKZ1"/>
    <mergeCell ref="BLA1:BLB1"/>
    <mergeCell ref="BLC1:BLD1"/>
    <mergeCell ref="BKG1:BKH1"/>
    <mergeCell ref="BKI1:BKJ1"/>
    <mergeCell ref="BKK1:BKL1"/>
    <mergeCell ref="BKM1:BKN1"/>
    <mergeCell ref="BKO1:BKP1"/>
    <mergeCell ref="BKQ1:BKR1"/>
    <mergeCell ref="BJU1:BJV1"/>
    <mergeCell ref="BJW1:BJX1"/>
    <mergeCell ref="BJY1:BJZ1"/>
    <mergeCell ref="BKA1:BKB1"/>
    <mergeCell ref="BKC1:BKD1"/>
    <mergeCell ref="BKE1:BKF1"/>
    <mergeCell ref="BJI1:BJJ1"/>
    <mergeCell ref="BJK1:BJL1"/>
    <mergeCell ref="BJM1:BJN1"/>
    <mergeCell ref="BJO1:BJP1"/>
    <mergeCell ref="BJQ1:BJR1"/>
    <mergeCell ref="BJS1:BJT1"/>
    <mergeCell ref="BIW1:BIX1"/>
    <mergeCell ref="BIY1:BIZ1"/>
    <mergeCell ref="BJA1:BJB1"/>
    <mergeCell ref="BJC1:BJD1"/>
    <mergeCell ref="BJE1:BJF1"/>
    <mergeCell ref="BJG1:BJH1"/>
    <mergeCell ref="BIK1:BIL1"/>
    <mergeCell ref="BIM1:BIN1"/>
    <mergeCell ref="BIO1:BIP1"/>
    <mergeCell ref="BIQ1:BIR1"/>
    <mergeCell ref="BIS1:BIT1"/>
    <mergeCell ref="BIU1:BIV1"/>
    <mergeCell ref="BHY1:BHZ1"/>
    <mergeCell ref="BIA1:BIB1"/>
    <mergeCell ref="BIC1:BID1"/>
    <mergeCell ref="BIE1:BIF1"/>
    <mergeCell ref="BIG1:BIH1"/>
    <mergeCell ref="BII1:BIJ1"/>
    <mergeCell ref="BHM1:BHN1"/>
    <mergeCell ref="BHO1:BHP1"/>
    <mergeCell ref="BHQ1:BHR1"/>
    <mergeCell ref="BHS1:BHT1"/>
    <mergeCell ref="BHU1:BHV1"/>
    <mergeCell ref="BHW1:BHX1"/>
    <mergeCell ref="BHA1:BHB1"/>
    <mergeCell ref="BHC1:BHD1"/>
    <mergeCell ref="BHE1:BHF1"/>
    <mergeCell ref="BHG1:BHH1"/>
    <mergeCell ref="BHI1:BHJ1"/>
    <mergeCell ref="BHK1:BHL1"/>
    <mergeCell ref="BGO1:BGP1"/>
    <mergeCell ref="BGQ1:BGR1"/>
    <mergeCell ref="BGS1:BGT1"/>
    <mergeCell ref="BGU1:BGV1"/>
    <mergeCell ref="BGW1:BGX1"/>
    <mergeCell ref="BGY1:BGZ1"/>
    <mergeCell ref="BGC1:BGD1"/>
    <mergeCell ref="BGE1:BGF1"/>
    <mergeCell ref="BGG1:BGH1"/>
    <mergeCell ref="BGI1:BGJ1"/>
    <mergeCell ref="BGK1:BGL1"/>
    <mergeCell ref="BGM1:BGN1"/>
    <mergeCell ref="BFQ1:BFR1"/>
    <mergeCell ref="BFS1:BFT1"/>
    <mergeCell ref="BFU1:BFV1"/>
    <mergeCell ref="BFW1:BFX1"/>
    <mergeCell ref="BFY1:BFZ1"/>
    <mergeCell ref="BGA1:BGB1"/>
    <mergeCell ref="BFE1:BFF1"/>
    <mergeCell ref="BFG1:BFH1"/>
    <mergeCell ref="BFI1:BFJ1"/>
    <mergeCell ref="BFK1:BFL1"/>
    <mergeCell ref="BFM1:BFN1"/>
    <mergeCell ref="BFO1:BFP1"/>
    <mergeCell ref="BES1:BET1"/>
    <mergeCell ref="BEU1:BEV1"/>
    <mergeCell ref="BEW1:BEX1"/>
    <mergeCell ref="BEY1:BEZ1"/>
    <mergeCell ref="BFA1:BFB1"/>
    <mergeCell ref="BFC1:BFD1"/>
    <mergeCell ref="BEG1:BEH1"/>
    <mergeCell ref="BEI1:BEJ1"/>
    <mergeCell ref="BEK1:BEL1"/>
    <mergeCell ref="BEM1:BEN1"/>
    <mergeCell ref="BEO1:BEP1"/>
    <mergeCell ref="BEQ1:BER1"/>
    <mergeCell ref="BDU1:BDV1"/>
    <mergeCell ref="BDW1:BDX1"/>
    <mergeCell ref="BDY1:BDZ1"/>
    <mergeCell ref="BEA1:BEB1"/>
    <mergeCell ref="BEC1:BED1"/>
    <mergeCell ref="BEE1:BEF1"/>
    <mergeCell ref="BDI1:BDJ1"/>
    <mergeCell ref="BDK1:BDL1"/>
    <mergeCell ref="BDM1:BDN1"/>
    <mergeCell ref="BDO1:BDP1"/>
    <mergeCell ref="BDQ1:BDR1"/>
    <mergeCell ref="BDS1:BDT1"/>
    <mergeCell ref="BCW1:BCX1"/>
    <mergeCell ref="BCY1:BCZ1"/>
    <mergeCell ref="BDA1:BDB1"/>
    <mergeCell ref="BDC1:BDD1"/>
    <mergeCell ref="BDE1:BDF1"/>
    <mergeCell ref="BDG1:BDH1"/>
    <mergeCell ref="BCK1:BCL1"/>
    <mergeCell ref="BCM1:BCN1"/>
    <mergeCell ref="BCO1:BCP1"/>
    <mergeCell ref="BCQ1:BCR1"/>
    <mergeCell ref="BCS1:BCT1"/>
    <mergeCell ref="BCU1:BCV1"/>
    <mergeCell ref="BBY1:BBZ1"/>
    <mergeCell ref="BCA1:BCB1"/>
    <mergeCell ref="BCC1:BCD1"/>
    <mergeCell ref="BCE1:BCF1"/>
    <mergeCell ref="BCG1:BCH1"/>
    <mergeCell ref="BCI1:BCJ1"/>
    <mergeCell ref="BBM1:BBN1"/>
    <mergeCell ref="BBO1:BBP1"/>
    <mergeCell ref="BBQ1:BBR1"/>
    <mergeCell ref="BBS1:BBT1"/>
    <mergeCell ref="BBU1:BBV1"/>
    <mergeCell ref="BBW1:BBX1"/>
    <mergeCell ref="BBA1:BBB1"/>
    <mergeCell ref="BBC1:BBD1"/>
    <mergeCell ref="BBE1:BBF1"/>
    <mergeCell ref="BBG1:BBH1"/>
    <mergeCell ref="BBI1:BBJ1"/>
    <mergeCell ref="BBK1:BBL1"/>
    <mergeCell ref="BAO1:BAP1"/>
    <mergeCell ref="BAQ1:BAR1"/>
    <mergeCell ref="BAS1:BAT1"/>
    <mergeCell ref="BAU1:BAV1"/>
    <mergeCell ref="BAW1:BAX1"/>
    <mergeCell ref="BAY1:BAZ1"/>
    <mergeCell ref="BAC1:BAD1"/>
    <mergeCell ref="BAE1:BAF1"/>
    <mergeCell ref="BAG1:BAH1"/>
    <mergeCell ref="BAI1:BAJ1"/>
    <mergeCell ref="BAK1:BAL1"/>
    <mergeCell ref="BAM1:BAN1"/>
    <mergeCell ref="AZQ1:AZR1"/>
    <mergeCell ref="AZS1:AZT1"/>
    <mergeCell ref="AZU1:AZV1"/>
    <mergeCell ref="AZW1:AZX1"/>
    <mergeCell ref="AZY1:AZZ1"/>
    <mergeCell ref="BAA1:BAB1"/>
    <mergeCell ref="AZE1:AZF1"/>
    <mergeCell ref="AZG1:AZH1"/>
    <mergeCell ref="AZI1:AZJ1"/>
    <mergeCell ref="AZK1:AZL1"/>
    <mergeCell ref="AZM1:AZN1"/>
    <mergeCell ref="AZO1:AZP1"/>
    <mergeCell ref="AYS1:AYT1"/>
    <mergeCell ref="AYU1:AYV1"/>
    <mergeCell ref="AYW1:AYX1"/>
    <mergeCell ref="AYY1:AYZ1"/>
    <mergeCell ref="AZA1:AZB1"/>
    <mergeCell ref="AZC1:AZD1"/>
    <mergeCell ref="AYG1:AYH1"/>
    <mergeCell ref="AYI1:AYJ1"/>
    <mergeCell ref="AYK1:AYL1"/>
    <mergeCell ref="AYM1:AYN1"/>
    <mergeCell ref="AYO1:AYP1"/>
    <mergeCell ref="AYQ1:AYR1"/>
    <mergeCell ref="AXU1:AXV1"/>
    <mergeCell ref="AXW1:AXX1"/>
    <mergeCell ref="AXY1:AXZ1"/>
    <mergeCell ref="AYA1:AYB1"/>
    <mergeCell ref="AYC1:AYD1"/>
    <mergeCell ref="AYE1:AYF1"/>
    <mergeCell ref="AXI1:AXJ1"/>
    <mergeCell ref="AXK1:AXL1"/>
    <mergeCell ref="AXM1:AXN1"/>
    <mergeCell ref="AXO1:AXP1"/>
    <mergeCell ref="AXQ1:AXR1"/>
    <mergeCell ref="AXS1:AXT1"/>
    <mergeCell ref="AWW1:AWX1"/>
    <mergeCell ref="AWY1:AWZ1"/>
    <mergeCell ref="AXA1:AXB1"/>
    <mergeCell ref="AXC1:AXD1"/>
    <mergeCell ref="AXE1:AXF1"/>
    <mergeCell ref="AXG1:AXH1"/>
    <mergeCell ref="AWK1:AWL1"/>
    <mergeCell ref="AWM1:AWN1"/>
    <mergeCell ref="AWO1:AWP1"/>
    <mergeCell ref="AWQ1:AWR1"/>
    <mergeCell ref="AWS1:AWT1"/>
    <mergeCell ref="AWU1:AWV1"/>
    <mergeCell ref="AVY1:AVZ1"/>
    <mergeCell ref="AWA1:AWB1"/>
    <mergeCell ref="AWC1:AWD1"/>
    <mergeCell ref="AWE1:AWF1"/>
    <mergeCell ref="AWG1:AWH1"/>
    <mergeCell ref="AWI1:AWJ1"/>
    <mergeCell ref="AVM1:AVN1"/>
    <mergeCell ref="AVO1:AVP1"/>
    <mergeCell ref="AVQ1:AVR1"/>
    <mergeCell ref="AVS1:AVT1"/>
    <mergeCell ref="AVU1:AVV1"/>
    <mergeCell ref="AVW1:AVX1"/>
    <mergeCell ref="AVA1:AVB1"/>
    <mergeCell ref="AVC1:AVD1"/>
    <mergeCell ref="AVE1:AVF1"/>
    <mergeCell ref="AVG1:AVH1"/>
    <mergeCell ref="AVI1:AVJ1"/>
    <mergeCell ref="AVK1:AVL1"/>
    <mergeCell ref="AUO1:AUP1"/>
    <mergeCell ref="AUQ1:AUR1"/>
    <mergeCell ref="AUS1:AUT1"/>
    <mergeCell ref="AUU1:AUV1"/>
    <mergeCell ref="AUW1:AUX1"/>
    <mergeCell ref="AUY1:AUZ1"/>
    <mergeCell ref="AUC1:AUD1"/>
    <mergeCell ref="AUE1:AUF1"/>
    <mergeCell ref="AUG1:AUH1"/>
    <mergeCell ref="AUI1:AUJ1"/>
    <mergeCell ref="AUK1:AUL1"/>
    <mergeCell ref="AUM1:AUN1"/>
    <mergeCell ref="ATQ1:ATR1"/>
    <mergeCell ref="ATS1:ATT1"/>
    <mergeCell ref="ATU1:ATV1"/>
    <mergeCell ref="ATW1:ATX1"/>
    <mergeCell ref="ATY1:ATZ1"/>
    <mergeCell ref="AUA1:AUB1"/>
    <mergeCell ref="ATE1:ATF1"/>
    <mergeCell ref="ATG1:ATH1"/>
    <mergeCell ref="ATI1:ATJ1"/>
    <mergeCell ref="ATK1:ATL1"/>
    <mergeCell ref="ATM1:ATN1"/>
    <mergeCell ref="ATO1:ATP1"/>
    <mergeCell ref="ASS1:AST1"/>
    <mergeCell ref="ASU1:ASV1"/>
    <mergeCell ref="ASW1:ASX1"/>
    <mergeCell ref="ASY1:ASZ1"/>
    <mergeCell ref="ATA1:ATB1"/>
    <mergeCell ref="ATC1:ATD1"/>
    <mergeCell ref="ASG1:ASH1"/>
    <mergeCell ref="ASI1:ASJ1"/>
    <mergeCell ref="ASK1:ASL1"/>
    <mergeCell ref="ASM1:ASN1"/>
    <mergeCell ref="ASO1:ASP1"/>
    <mergeCell ref="ASQ1:ASR1"/>
    <mergeCell ref="ARU1:ARV1"/>
    <mergeCell ref="ARW1:ARX1"/>
    <mergeCell ref="ARY1:ARZ1"/>
    <mergeCell ref="ASA1:ASB1"/>
    <mergeCell ref="ASC1:ASD1"/>
    <mergeCell ref="ASE1:ASF1"/>
    <mergeCell ref="ARI1:ARJ1"/>
    <mergeCell ref="ARK1:ARL1"/>
    <mergeCell ref="ARM1:ARN1"/>
    <mergeCell ref="ARO1:ARP1"/>
    <mergeCell ref="ARQ1:ARR1"/>
    <mergeCell ref="ARS1:ART1"/>
    <mergeCell ref="AQW1:AQX1"/>
    <mergeCell ref="AQY1:AQZ1"/>
    <mergeCell ref="ARA1:ARB1"/>
    <mergeCell ref="ARC1:ARD1"/>
    <mergeCell ref="ARE1:ARF1"/>
    <mergeCell ref="ARG1:ARH1"/>
    <mergeCell ref="AQK1:AQL1"/>
    <mergeCell ref="AQM1:AQN1"/>
    <mergeCell ref="AQO1:AQP1"/>
    <mergeCell ref="AQQ1:AQR1"/>
    <mergeCell ref="AQS1:AQT1"/>
    <mergeCell ref="AQU1:AQV1"/>
    <mergeCell ref="APY1:APZ1"/>
    <mergeCell ref="AQA1:AQB1"/>
    <mergeCell ref="AQC1:AQD1"/>
    <mergeCell ref="AQE1:AQF1"/>
    <mergeCell ref="AQG1:AQH1"/>
    <mergeCell ref="AQI1:AQJ1"/>
    <mergeCell ref="APM1:APN1"/>
    <mergeCell ref="APO1:APP1"/>
    <mergeCell ref="APQ1:APR1"/>
    <mergeCell ref="APS1:APT1"/>
    <mergeCell ref="APU1:APV1"/>
    <mergeCell ref="APW1:APX1"/>
    <mergeCell ref="APA1:APB1"/>
    <mergeCell ref="APC1:APD1"/>
    <mergeCell ref="APE1:APF1"/>
    <mergeCell ref="APG1:APH1"/>
    <mergeCell ref="API1:APJ1"/>
    <mergeCell ref="APK1:APL1"/>
    <mergeCell ref="AOO1:AOP1"/>
    <mergeCell ref="AOQ1:AOR1"/>
    <mergeCell ref="AOS1:AOT1"/>
    <mergeCell ref="AOU1:AOV1"/>
    <mergeCell ref="AOW1:AOX1"/>
    <mergeCell ref="AOY1:AOZ1"/>
    <mergeCell ref="AOC1:AOD1"/>
    <mergeCell ref="AOE1:AOF1"/>
    <mergeCell ref="AOG1:AOH1"/>
    <mergeCell ref="AOI1:AOJ1"/>
    <mergeCell ref="AOK1:AOL1"/>
    <mergeCell ref="AOM1:AON1"/>
    <mergeCell ref="ANQ1:ANR1"/>
    <mergeCell ref="ANS1:ANT1"/>
    <mergeCell ref="ANU1:ANV1"/>
    <mergeCell ref="ANW1:ANX1"/>
    <mergeCell ref="ANY1:ANZ1"/>
    <mergeCell ref="AOA1:AOB1"/>
    <mergeCell ref="ANE1:ANF1"/>
    <mergeCell ref="ANG1:ANH1"/>
    <mergeCell ref="ANI1:ANJ1"/>
    <mergeCell ref="ANK1:ANL1"/>
    <mergeCell ref="ANM1:ANN1"/>
    <mergeCell ref="ANO1:ANP1"/>
    <mergeCell ref="AMS1:AMT1"/>
    <mergeCell ref="AMU1:AMV1"/>
    <mergeCell ref="AMW1:AMX1"/>
    <mergeCell ref="AMY1:AMZ1"/>
    <mergeCell ref="ANA1:ANB1"/>
    <mergeCell ref="ANC1:AND1"/>
    <mergeCell ref="AMG1:AMH1"/>
    <mergeCell ref="AMI1:AMJ1"/>
    <mergeCell ref="AMK1:AML1"/>
    <mergeCell ref="AMM1:AMN1"/>
    <mergeCell ref="AMO1:AMP1"/>
    <mergeCell ref="AMQ1:AMR1"/>
    <mergeCell ref="ALU1:ALV1"/>
    <mergeCell ref="ALW1:ALX1"/>
    <mergeCell ref="ALY1:ALZ1"/>
    <mergeCell ref="AMA1:AMB1"/>
    <mergeCell ref="AMC1:AMD1"/>
    <mergeCell ref="AME1:AMF1"/>
    <mergeCell ref="ALI1:ALJ1"/>
    <mergeCell ref="ALK1:ALL1"/>
    <mergeCell ref="ALM1:ALN1"/>
    <mergeCell ref="ALO1:ALP1"/>
    <mergeCell ref="ALQ1:ALR1"/>
    <mergeCell ref="ALS1:ALT1"/>
    <mergeCell ref="AKW1:AKX1"/>
    <mergeCell ref="AKY1:AKZ1"/>
    <mergeCell ref="ALA1:ALB1"/>
    <mergeCell ref="ALC1:ALD1"/>
    <mergeCell ref="ALE1:ALF1"/>
    <mergeCell ref="ALG1:ALH1"/>
    <mergeCell ref="AKK1:AKL1"/>
    <mergeCell ref="AKM1:AKN1"/>
    <mergeCell ref="AKO1:AKP1"/>
    <mergeCell ref="AKQ1:AKR1"/>
    <mergeCell ref="AKS1:AKT1"/>
    <mergeCell ref="AKU1:AKV1"/>
    <mergeCell ref="AJY1:AJZ1"/>
    <mergeCell ref="AKA1:AKB1"/>
    <mergeCell ref="AKC1:AKD1"/>
    <mergeCell ref="AKE1:AKF1"/>
    <mergeCell ref="AKG1:AKH1"/>
    <mergeCell ref="AKI1:AKJ1"/>
    <mergeCell ref="AJM1:AJN1"/>
    <mergeCell ref="AJO1:AJP1"/>
    <mergeCell ref="AJQ1:AJR1"/>
    <mergeCell ref="AJS1:AJT1"/>
    <mergeCell ref="AJU1:AJV1"/>
    <mergeCell ref="AJW1:AJX1"/>
    <mergeCell ref="AJA1:AJB1"/>
    <mergeCell ref="AJC1:AJD1"/>
    <mergeCell ref="AJE1:AJF1"/>
    <mergeCell ref="AJG1:AJH1"/>
    <mergeCell ref="AJI1:AJJ1"/>
    <mergeCell ref="AJK1:AJL1"/>
    <mergeCell ref="AIO1:AIP1"/>
    <mergeCell ref="AIQ1:AIR1"/>
    <mergeCell ref="AIS1:AIT1"/>
    <mergeCell ref="AIU1:AIV1"/>
    <mergeCell ref="AIW1:AIX1"/>
    <mergeCell ref="AIY1:AIZ1"/>
    <mergeCell ref="AIC1:AID1"/>
    <mergeCell ref="AIE1:AIF1"/>
    <mergeCell ref="AIG1:AIH1"/>
    <mergeCell ref="AII1:AIJ1"/>
    <mergeCell ref="AIK1:AIL1"/>
    <mergeCell ref="AIM1:AIN1"/>
    <mergeCell ref="AHQ1:AHR1"/>
    <mergeCell ref="AHS1:AHT1"/>
    <mergeCell ref="AHU1:AHV1"/>
    <mergeCell ref="AHW1:AHX1"/>
    <mergeCell ref="AHY1:AHZ1"/>
    <mergeCell ref="AIA1:AIB1"/>
    <mergeCell ref="AHE1:AHF1"/>
    <mergeCell ref="AHG1:AHH1"/>
    <mergeCell ref="AHI1:AHJ1"/>
    <mergeCell ref="AHK1:AHL1"/>
    <mergeCell ref="AHM1:AHN1"/>
    <mergeCell ref="AHO1:AHP1"/>
    <mergeCell ref="AGS1:AGT1"/>
    <mergeCell ref="AGU1:AGV1"/>
    <mergeCell ref="AGW1:AGX1"/>
    <mergeCell ref="AGY1:AGZ1"/>
    <mergeCell ref="AHA1:AHB1"/>
    <mergeCell ref="AHC1:AHD1"/>
    <mergeCell ref="AGG1:AGH1"/>
    <mergeCell ref="AGI1:AGJ1"/>
    <mergeCell ref="AGK1:AGL1"/>
    <mergeCell ref="AGM1:AGN1"/>
    <mergeCell ref="AGO1:AGP1"/>
    <mergeCell ref="AGQ1:AGR1"/>
    <mergeCell ref="AFU1:AFV1"/>
    <mergeCell ref="AFW1:AFX1"/>
    <mergeCell ref="AFY1:AFZ1"/>
    <mergeCell ref="AGA1:AGB1"/>
    <mergeCell ref="AGC1:AGD1"/>
    <mergeCell ref="AGE1:AGF1"/>
    <mergeCell ref="AFI1:AFJ1"/>
    <mergeCell ref="AFK1:AFL1"/>
    <mergeCell ref="AFM1:AFN1"/>
    <mergeCell ref="AFO1:AFP1"/>
    <mergeCell ref="AFQ1:AFR1"/>
    <mergeCell ref="AFS1:AFT1"/>
    <mergeCell ref="AEW1:AEX1"/>
    <mergeCell ref="AEY1:AEZ1"/>
    <mergeCell ref="AFA1:AFB1"/>
    <mergeCell ref="AFC1:AFD1"/>
    <mergeCell ref="AFE1:AFF1"/>
    <mergeCell ref="AFG1:AFH1"/>
    <mergeCell ref="AEK1:AEL1"/>
    <mergeCell ref="AEM1:AEN1"/>
    <mergeCell ref="AEO1:AEP1"/>
    <mergeCell ref="AEQ1:AER1"/>
    <mergeCell ref="AES1:AET1"/>
    <mergeCell ref="AEU1:AEV1"/>
    <mergeCell ref="ADY1:ADZ1"/>
    <mergeCell ref="AEA1:AEB1"/>
    <mergeCell ref="AEC1:AED1"/>
    <mergeCell ref="AEE1:AEF1"/>
    <mergeCell ref="AEG1:AEH1"/>
    <mergeCell ref="AEI1:AEJ1"/>
    <mergeCell ref="ADM1:ADN1"/>
    <mergeCell ref="ADO1:ADP1"/>
    <mergeCell ref="ADQ1:ADR1"/>
    <mergeCell ref="ADS1:ADT1"/>
    <mergeCell ref="ADU1:ADV1"/>
    <mergeCell ref="ADW1:ADX1"/>
    <mergeCell ref="ADA1:ADB1"/>
    <mergeCell ref="ADC1:ADD1"/>
    <mergeCell ref="ADE1:ADF1"/>
    <mergeCell ref="ADG1:ADH1"/>
    <mergeCell ref="ADI1:ADJ1"/>
    <mergeCell ref="ADK1:ADL1"/>
    <mergeCell ref="ACO1:ACP1"/>
    <mergeCell ref="ACQ1:ACR1"/>
    <mergeCell ref="ACS1:ACT1"/>
    <mergeCell ref="ACU1:ACV1"/>
    <mergeCell ref="ACW1:ACX1"/>
    <mergeCell ref="ACY1:ACZ1"/>
    <mergeCell ref="ACC1:ACD1"/>
    <mergeCell ref="ACE1:ACF1"/>
    <mergeCell ref="ACG1:ACH1"/>
    <mergeCell ref="ACI1:ACJ1"/>
    <mergeCell ref="ACK1:ACL1"/>
    <mergeCell ref="ACM1:ACN1"/>
    <mergeCell ref="ABQ1:ABR1"/>
    <mergeCell ref="ABS1:ABT1"/>
    <mergeCell ref="ABU1:ABV1"/>
    <mergeCell ref="ABW1:ABX1"/>
    <mergeCell ref="ABY1:ABZ1"/>
    <mergeCell ref="ACA1:ACB1"/>
    <mergeCell ref="ABE1:ABF1"/>
    <mergeCell ref="ABG1:ABH1"/>
    <mergeCell ref="ABI1:ABJ1"/>
    <mergeCell ref="ABK1:ABL1"/>
    <mergeCell ref="ABM1:ABN1"/>
    <mergeCell ref="ABO1:ABP1"/>
    <mergeCell ref="AAS1:AAT1"/>
    <mergeCell ref="AAU1:AAV1"/>
    <mergeCell ref="AAW1:AAX1"/>
    <mergeCell ref="AAY1:AAZ1"/>
    <mergeCell ref="ABA1:ABB1"/>
    <mergeCell ref="ABC1:ABD1"/>
    <mergeCell ref="AAG1:AAH1"/>
    <mergeCell ref="AAI1:AAJ1"/>
    <mergeCell ref="AAK1:AAL1"/>
    <mergeCell ref="AAM1:AAN1"/>
    <mergeCell ref="AAO1:AAP1"/>
    <mergeCell ref="AAQ1:AAR1"/>
    <mergeCell ref="ZU1:ZV1"/>
    <mergeCell ref="ZW1:ZX1"/>
    <mergeCell ref="ZY1:ZZ1"/>
    <mergeCell ref="AAA1:AAB1"/>
    <mergeCell ref="AAC1:AAD1"/>
    <mergeCell ref="AAE1:AAF1"/>
    <mergeCell ref="ZI1:ZJ1"/>
    <mergeCell ref="ZK1:ZL1"/>
    <mergeCell ref="ZM1:ZN1"/>
    <mergeCell ref="ZO1:ZP1"/>
    <mergeCell ref="ZQ1:ZR1"/>
    <mergeCell ref="ZS1:ZT1"/>
    <mergeCell ref="YW1:YX1"/>
    <mergeCell ref="YY1:YZ1"/>
    <mergeCell ref="ZA1:ZB1"/>
    <mergeCell ref="ZC1:ZD1"/>
    <mergeCell ref="ZE1:ZF1"/>
    <mergeCell ref="ZG1:ZH1"/>
    <mergeCell ref="YK1:YL1"/>
    <mergeCell ref="YM1:YN1"/>
    <mergeCell ref="YO1:YP1"/>
    <mergeCell ref="YQ1:YR1"/>
    <mergeCell ref="YS1:YT1"/>
    <mergeCell ref="YU1:YV1"/>
    <mergeCell ref="XY1:XZ1"/>
    <mergeCell ref="YA1:YB1"/>
    <mergeCell ref="YC1:YD1"/>
    <mergeCell ref="YE1:YF1"/>
    <mergeCell ref="YG1:YH1"/>
    <mergeCell ref="YI1:YJ1"/>
    <mergeCell ref="XM1:XN1"/>
    <mergeCell ref="XO1:XP1"/>
    <mergeCell ref="XQ1:XR1"/>
    <mergeCell ref="XS1:XT1"/>
    <mergeCell ref="XU1:XV1"/>
    <mergeCell ref="XW1:XX1"/>
    <mergeCell ref="XA1:XB1"/>
    <mergeCell ref="XC1:XD1"/>
    <mergeCell ref="XE1:XF1"/>
    <mergeCell ref="XG1:XH1"/>
    <mergeCell ref="XI1:XJ1"/>
    <mergeCell ref="XK1:XL1"/>
    <mergeCell ref="WO1:WP1"/>
    <mergeCell ref="WQ1:WR1"/>
    <mergeCell ref="WS1:WT1"/>
    <mergeCell ref="WU1:WV1"/>
    <mergeCell ref="WW1:WX1"/>
    <mergeCell ref="WY1:WZ1"/>
    <mergeCell ref="WC1:WD1"/>
    <mergeCell ref="WE1:WF1"/>
    <mergeCell ref="WG1:WH1"/>
    <mergeCell ref="WI1:WJ1"/>
    <mergeCell ref="WK1:WL1"/>
    <mergeCell ref="WM1:WN1"/>
    <mergeCell ref="VQ1:VR1"/>
    <mergeCell ref="VS1:VT1"/>
    <mergeCell ref="VU1:VV1"/>
    <mergeCell ref="VW1:VX1"/>
    <mergeCell ref="VY1:VZ1"/>
    <mergeCell ref="WA1:WB1"/>
    <mergeCell ref="VE1:VF1"/>
    <mergeCell ref="VG1:VH1"/>
    <mergeCell ref="VI1:VJ1"/>
    <mergeCell ref="VK1:VL1"/>
    <mergeCell ref="VM1:VN1"/>
    <mergeCell ref="VO1:VP1"/>
    <mergeCell ref="US1:UT1"/>
    <mergeCell ref="UU1:UV1"/>
    <mergeCell ref="UW1:UX1"/>
    <mergeCell ref="UY1:UZ1"/>
    <mergeCell ref="VA1:VB1"/>
    <mergeCell ref="VC1:VD1"/>
    <mergeCell ref="UG1:UH1"/>
    <mergeCell ref="UI1:UJ1"/>
    <mergeCell ref="UK1:UL1"/>
    <mergeCell ref="UM1:UN1"/>
    <mergeCell ref="UO1:UP1"/>
    <mergeCell ref="UQ1:UR1"/>
    <mergeCell ref="TU1:TV1"/>
    <mergeCell ref="TW1:TX1"/>
    <mergeCell ref="TY1:TZ1"/>
    <mergeCell ref="UA1:UB1"/>
    <mergeCell ref="UC1:UD1"/>
    <mergeCell ref="UE1:UF1"/>
    <mergeCell ref="TI1:TJ1"/>
    <mergeCell ref="TK1:TL1"/>
    <mergeCell ref="TM1:TN1"/>
    <mergeCell ref="TO1:TP1"/>
    <mergeCell ref="TQ1:TR1"/>
    <mergeCell ref="TS1:TT1"/>
    <mergeCell ref="SW1:SX1"/>
    <mergeCell ref="SY1:SZ1"/>
    <mergeCell ref="TA1:TB1"/>
    <mergeCell ref="TC1:TD1"/>
    <mergeCell ref="TE1:TF1"/>
    <mergeCell ref="TG1:TH1"/>
    <mergeCell ref="SK1:SL1"/>
    <mergeCell ref="SM1:SN1"/>
    <mergeCell ref="SO1:SP1"/>
    <mergeCell ref="SQ1:SR1"/>
    <mergeCell ref="SS1:ST1"/>
    <mergeCell ref="SU1:SV1"/>
    <mergeCell ref="RY1:RZ1"/>
    <mergeCell ref="SA1:SB1"/>
    <mergeCell ref="SC1:SD1"/>
    <mergeCell ref="SE1:SF1"/>
    <mergeCell ref="SG1:SH1"/>
    <mergeCell ref="SI1:SJ1"/>
    <mergeCell ref="RM1:RN1"/>
    <mergeCell ref="RO1:RP1"/>
    <mergeCell ref="RQ1:RR1"/>
    <mergeCell ref="RS1:RT1"/>
    <mergeCell ref="RU1:RV1"/>
    <mergeCell ref="RW1:RX1"/>
    <mergeCell ref="RA1:RB1"/>
    <mergeCell ref="RC1:RD1"/>
    <mergeCell ref="RE1:RF1"/>
    <mergeCell ref="RG1:RH1"/>
    <mergeCell ref="RI1:RJ1"/>
    <mergeCell ref="RK1:RL1"/>
    <mergeCell ref="QO1:QP1"/>
    <mergeCell ref="QQ1:QR1"/>
    <mergeCell ref="QS1:QT1"/>
    <mergeCell ref="QU1:QV1"/>
    <mergeCell ref="QW1:QX1"/>
    <mergeCell ref="QY1:QZ1"/>
    <mergeCell ref="QC1:QD1"/>
    <mergeCell ref="QE1:QF1"/>
    <mergeCell ref="QG1:QH1"/>
    <mergeCell ref="QI1:QJ1"/>
    <mergeCell ref="QK1:QL1"/>
    <mergeCell ref="QM1:QN1"/>
    <mergeCell ref="PQ1:PR1"/>
    <mergeCell ref="PS1:PT1"/>
    <mergeCell ref="PU1:PV1"/>
    <mergeCell ref="PW1:PX1"/>
    <mergeCell ref="PY1:PZ1"/>
    <mergeCell ref="QA1:QB1"/>
    <mergeCell ref="PE1:PF1"/>
    <mergeCell ref="PG1:PH1"/>
    <mergeCell ref="PI1:PJ1"/>
    <mergeCell ref="PK1:PL1"/>
    <mergeCell ref="PM1:PN1"/>
    <mergeCell ref="PO1:PP1"/>
    <mergeCell ref="OS1:OT1"/>
    <mergeCell ref="OU1:OV1"/>
    <mergeCell ref="OW1:OX1"/>
    <mergeCell ref="OY1:OZ1"/>
    <mergeCell ref="PA1:PB1"/>
    <mergeCell ref="PC1:PD1"/>
    <mergeCell ref="OG1:OH1"/>
    <mergeCell ref="OI1:OJ1"/>
    <mergeCell ref="OK1:OL1"/>
    <mergeCell ref="OM1:ON1"/>
    <mergeCell ref="OO1:OP1"/>
    <mergeCell ref="OQ1:OR1"/>
    <mergeCell ref="NU1:NV1"/>
    <mergeCell ref="NW1:NX1"/>
    <mergeCell ref="NY1:NZ1"/>
    <mergeCell ref="OA1:OB1"/>
    <mergeCell ref="OC1:OD1"/>
    <mergeCell ref="OE1:OF1"/>
    <mergeCell ref="NI1:NJ1"/>
    <mergeCell ref="NK1:NL1"/>
    <mergeCell ref="NM1:NN1"/>
    <mergeCell ref="NO1:NP1"/>
    <mergeCell ref="NQ1:NR1"/>
    <mergeCell ref="NS1:NT1"/>
    <mergeCell ref="MW1:MX1"/>
    <mergeCell ref="MY1:MZ1"/>
    <mergeCell ref="NA1:NB1"/>
    <mergeCell ref="NC1:ND1"/>
    <mergeCell ref="NE1:NF1"/>
    <mergeCell ref="NG1:NH1"/>
    <mergeCell ref="MK1:ML1"/>
    <mergeCell ref="MM1:MN1"/>
    <mergeCell ref="MO1:MP1"/>
    <mergeCell ref="MQ1:MR1"/>
    <mergeCell ref="MS1:MT1"/>
    <mergeCell ref="MU1:MV1"/>
    <mergeCell ref="LY1:LZ1"/>
    <mergeCell ref="MA1:MB1"/>
    <mergeCell ref="MC1:MD1"/>
    <mergeCell ref="ME1:MF1"/>
    <mergeCell ref="MG1:MH1"/>
    <mergeCell ref="MI1:MJ1"/>
    <mergeCell ref="LM1:LN1"/>
    <mergeCell ref="LO1:LP1"/>
    <mergeCell ref="LQ1:LR1"/>
    <mergeCell ref="LS1:LT1"/>
    <mergeCell ref="LU1:LV1"/>
    <mergeCell ref="LW1:LX1"/>
    <mergeCell ref="LA1:LB1"/>
    <mergeCell ref="LC1:LD1"/>
    <mergeCell ref="LE1:LF1"/>
    <mergeCell ref="LG1:LH1"/>
    <mergeCell ref="LI1:LJ1"/>
    <mergeCell ref="LK1:LL1"/>
    <mergeCell ref="KO1:KP1"/>
    <mergeCell ref="KQ1:KR1"/>
    <mergeCell ref="KS1:KT1"/>
    <mergeCell ref="KU1:KV1"/>
    <mergeCell ref="KW1:KX1"/>
    <mergeCell ref="KY1:KZ1"/>
    <mergeCell ref="KC1:KD1"/>
    <mergeCell ref="KE1:KF1"/>
    <mergeCell ref="KG1:KH1"/>
    <mergeCell ref="KI1:KJ1"/>
    <mergeCell ref="KK1:KL1"/>
    <mergeCell ref="KM1:KN1"/>
    <mergeCell ref="JQ1:JR1"/>
    <mergeCell ref="JS1:JT1"/>
    <mergeCell ref="JU1:JV1"/>
    <mergeCell ref="JW1:JX1"/>
    <mergeCell ref="JY1:JZ1"/>
    <mergeCell ref="KA1:KB1"/>
    <mergeCell ref="JE1:JF1"/>
    <mergeCell ref="JG1:JH1"/>
    <mergeCell ref="JI1:JJ1"/>
    <mergeCell ref="JK1:JL1"/>
    <mergeCell ref="JM1:JN1"/>
    <mergeCell ref="JO1:JP1"/>
    <mergeCell ref="IS1:IT1"/>
    <mergeCell ref="IU1:IV1"/>
    <mergeCell ref="IW1:IX1"/>
    <mergeCell ref="IY1:IZ1"/>
    <mergeCell ref="JA1:JB1"/>
    <mergeCell ref="JC1:JD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 ref="A1:B1"/>
    <mergeCell ref="C1:D1"/>
    <mergeCell ref="E1:F1"/>
    <mergeCell ref="G1:H1"/>
    <mergeCell ref="I1:J1"/>
    <mergeCell ref="K1:L1"/>
  </mergeCells>
  <hyperlinks>
    <hyperlink ref="A1" location="Index!A1" display="&lt; zurück zum Index" xr:uid="{79008030-7B90-4EC2-97B8-152E8C8CC459}"/>
    <hyperlink ref="A1:B1" location="Index!A1" display="&lt; zurück zum Index" xr:uid="{AAA513A0-56F1-4770-B835-E8C21A7FAC35}"/>
  </hyperlink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B609-370C-4741-A86F-5FA282BD8BFC}">
  <sheetPr>
    <pageSetUpPr fitToPage="1"/>
  </sheetPr>
  <dimension ref="A1:D26"/>
  <sheetViews>
    <sheetView showGridLines="0" workbookViewId="0">
      <selection sqref="A1:B1"/>
    </sheetView>
  </sheetViews>
  <sheetFormatPr baseColWidth="10" defaultRowHeight="15" x14ac:dyDescent="0.25"/>
  <cols>
    <col min="1" max="1" width="72.28515625" customWidth="1"/>
    <col min="2" max="2" width="16.7109375" customWidth="1"/>
    <col min="3" max="4" width="15.140625" customWidth="1"/>
  </cols>
  <sheetData>
    <row r="1" spans="1:4" ht="27.75" customHeight="1" x14ac:dyDescent="0.25">
      <c r="A1" s="467" t="s">
        <v>12</v>
      </c>
      <c r="B1" s="467"/>
      <c r="C1" s="16"/>
      <c r="D1" s="16"/>
    </row>
    <row r="2" spans="1:4" x14ac:dyDescent="0.25">
      <c r="A2" s="16"/>
      <c r="B2" s="16"/>
      <c r="C2" s="16"/>
      <c r="D2" s="16"/>
    </row>
    <row r="3" spans="1:4" x14ac:dyDescent="0.25">
      <c r="A3" s="16"/>
      <c r="B3" s="16"/>
      <c r="C3" s="16"/>
      <c r="D3" s="16"/>
    </row>
    <row r="4" spans="1:4" x14ac:dyDescent="0.25">
      <c r="A4" s="4" t="s">
        <v>66</v>
      </c>
      <c r="B4" s="16"/>
      <c r="C4" s="16"/>
      <c r="D4" s="16"/>
    </row>
    <row r="5" spans="1:4" ht="27" thickBot="1" x14ac:dyDescent="0.3">
      <c r="A5" s="236" t="s">
        <v>39</v>
      </c>
      <c r="B5" s="237" t="s">
        <v>171</v>
      </c>
      <c r="C5" s="238" t="s">
        <v>143</v>
      </c>
      <c r="D5" s="239" t="s">
        <v>144</v>
      </c>
    </row>
    <row r="6" spans="1:4" x14ac:dyDescent="0.25">
      <c r="A6" s="240" t="s">
        <v>118</v>
      </c>
      <c r="B6" s="241"/>
      <c r="C6" s="242"/>
      <c r="D6" s="243"/>
    </row>
    <row r="7" spans="1:4" x14ac:dyDescent="0.25">
      <c r="A7" s="244" t="s">
        <v>52</v>
      </c>
      <c r="B7" s="22">
        <v>17153</v>
      </c>
      <c r="C7" s="245">
        <v>15264</v>
      </c>
      <c r="D7" s="246">
        <v>0.12</v>
      </c>
    </row>
    <row r="8" spans="1:4" x14ac:dyDescent="0.25">
      <c r="A8" s="247" t="s">
        <v>53</v>
      </c>
      <c r="B8" s="23">
        <v>7226</v>
      </c>
      <c r="C8" s="248">
        <v>7176</v>
      </c>
      <c r="D8" s="249">
        <v>0.01</v>
      </c>
    </row>
    <row r="9" spans="1:4" x14ac:dyDescent="0.25">
      <c r="A9" s="247" t="s">
        <v>54</v>
      </c>
      <c r="B9" s="23">
        <v>4027</v>
      </c>
      <c r="C9" s="248">
        <v>3633</v>
      </c>
      <c r="D9" s="249">
        <v>0.11</v>
      </c>
    </row>
    <row r="10" spans="1:4" x14ac:dyDescent="0.25">
      <c r="A10" s="250" t="s">
        <v>55</v>
      </c>
      <c r="B10" s="24">
        <v>3073</v>
      </c>
      <c r="C10" s="251">
        <v>1654</v>
      </c>
      <c r="D10" s="252">
        <v>0.86</v>
      </c>
    </row>
    <row r="11" spans="1:4" x14ac:dyDescent="0.25">
      <c r="A11" s="253" t="s">
        <v>56</v>
      </c>
      <c r="B11" s="254">
        <v>52401</v>
      </c>
      <c r="C11" s="242">
        <v>51742</v>
      </c>
      <c r="D11" s="255">
        <v>0.01</v>
      </c>
    </row>
    <row r="12" spans="1:4" x14ac:dyDescent="0.25">
      <c r="A12" s="247" t="s">
        <v>57</v>
      </c>
      <c r="B12" s="23">
        <v>11662</v>
      </c>
      <c r="C12" s="248">
        <v>11307</v>
      </c>
      <c r="D12" s="249">
        <v>0.03</v>
      </c>
    </row>
    <row r="13" spans="1:4" x14ac:dyDescent="0.25">
      <c r="A13" s="247" t="s">
        <v>58</v>
      </c>
      <c r="B13" s="23">
        <v>31796</v>
      </c>
      <c r="C13" s="248">
        <v>31606</v>
      </c>
      <c r="D13" s="249">
        <v>0.01</v>
      </c>
    </row>
    <row r="14" spans="1:4" x14ac:dyDescent="0.25">
      <c r="A14" s="256" t="s">
        <v>153</v>
      </c>
      <c r="B14" s="25">
        <v>6001</v>
      </c>
      <c r="C14" s="257">
        <v>5959</v>
      </c>
      <c r="D14" s="258">
        <v>0.01</v>
      </c>
    </row>
    <row r="15" spans="1:4" x14ac:dyDescent="0.25">
      <c r="A15" s="259" t="s">
        <v>46</v>
      </c>
      <c r="B15" s="26">
        <v>69554</v>
      </c>
      <c r="C15" s="260">
        <v>67006</v>
      </c>
      <c r="D15" s="261">
        <v>0.04</v>
      </c>
    </row>
    <row r="16" spans="1:4" x14ac:dyDescent="0.25">
      <c r="A16" s="240"/>
      <c r="B16" s="262"/>
      <c r="C16" s="242"/>
      <c r="D16" s="243"/>
    </row>
    <row r="17" spans="1:4" x14ac:dyDescent="0.25">
      <c r="A17" s="240" t="s">
        <v>119</v>
      </c>
      <c r="B17" s="262"/>
      <c r="C17" s="242"/>
      <c r="D17" s="243"/>
    </row>
    <row r="18" spans="1:4" x14ac:dyDescent="0.25">
      <c r="A18" s="244" t="s">
        <v>59</v>
      </c>
      <c r="B18" s="22">
        <v>42302</v>
      </c>
      <c r="C18" s="245">
        <v>40426</v>
      </c>
      <c r="D18" s="246">
        <v>0.05</v>
      </c>
    </row>
    <row r="19" spans="1:4" x14ac:dyDescent="0.25">
      <c r="A19" s="247" t="s">
        <v>60</v>
      </c>
      <c r="B19" s="23">
        <v>1664</v>
      </c>
      <c r="C19" s="248">
        <v>1905</v>
      </c>
      <c r="D19" s="249">
        <v>-0.13</v>
      </c>
    </row>
    <row r="20" spans="1:4" x14ac:dyDescent="0.25">
      <c r="A20" s="247" t="s">
        <v>61</v>
      </c>
      <c r="B20" s="23">
        <v>10302</v>
      </c>
      <c r="C20" s="248">
        <v>8619</v>
      </c>
      <c r="D20" s="249">
        <v>0.2</v>
      </c>
    </row>
    <row r="21" spans="1:4" x14ac:dyDescent="0.25">
      <c r="A21" s="247" t="s">
        <v>62</v>
      </c>
      <c r="B21" s="23">
        <v>27486.548732260002</v>
      </c>
      <c r="C21" s="248">
        <v>27258.425274810001</v>
      </c>
      <c r="D21" s="249">
        <v>0.01</v>
      </c>
    </row>
    <row r="22" spans="1:4" ht="26.25" x14ac:dyDescent="0.25">
      <c r="A22" s="263" t="s">
        <v>154</v>
      </c>
      <c r="B22" s="27">
        <v>6516</v>
      </c>
      <c r="C22" s="264">
        <v>6439</v>
      </c>
      <c r="D22" s="265">
        <v>0.01</v>
      </c>
    </row>
    <row r="23" spans="1:4" x14ac:dyDescent="0.25">
      <c r="A23" s="244" t="s">
        <v>63</v>
      </c>
      <c r="B23" s="22">
        <v>9779</v>
      </c>
      <c r="C23" s="245">
        <v>9802</v>
      </c>
      <c r="D23" s="246">
        <v>0</v>
      </c>
    </row>
    <row r="24" spans="1:4" ht="30.75" customHeight="1" x14ac:dyDescent="0.25">
      <c r="A24" s="253" t="s">
        <v>64</v>
      </c>
      <c r="B24" s="28">
        <v>17473</v>
      </c>
      <c r="C24" s="266">
        <v>16778</v>
      </c>
      <c r="D24" s="255">
        <v>0.04</v>
      </c>
    </row>
    <row r="25" spans="1:4" x14ac:dyDescent="0.25">
      <c r="A25" s="267" t="s">
        <v>65</v>
      </c>
      <c r="B25" s="29">
        <v>27252</v>
      </c>
      <c r="C25" s="268">
        <v>26580</v>
      </c>
      <c r="D25" s="269">
        <v>0.03</v>
      </c>
    </row>
    <row r="26" spans="1:4" x14ac:dyDescent="0.25">
      <c r="A26" s="259" t="s">
        <v>46</v>
      </c>
      <c r="B26" s="26">
        <v>69554</v>
      </c>
      <c r="C26" s="260">
        <v>67006</v>
      </c>
      <c r="D26" s="261">
        <v>0.04</v>
      </c>
    </row>
  </sheetData>
  <mergeCells count="1">
    <mergeCell ref="A1:B1"/>
  </mergeCells>
  <hyperlinks>
    <hyperlink ref="A1" location="Index!A1" display="&lt; zurück zum Index" xr:uid="{BBD08569-CD4D-4BC1-BB64-D5A56A9ACB11}"/>
    <hyperlink ref="A1:B1" location="Index!A1" display="&lt; zurück zum Index" xr:uid="{B670D782-7DDB-4E5E-933A-4F19B9425DB6}"/>
  </hyperlinks>
  <pageMargins left="0.70866141732283472" right="0.70866141732283472" top="0.78740157480314965" bottom="0.78740157480314965"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9DFB-3AD2-442E-B896-A974BF5A7FAF}">
  <dimension ref="A1:G17"/>
  <sheetViews>
    <sheetView showGridLines="0" workbookViewId="0"/>
  </sheetViews>
  <sheetFormatPr baseColWidth="10" defaultRowHeight="15" x14ac:dyDescent="0.25"/>
  <cols>
    <col min="1" max="1" width="53.85546875" bestFit="1" customWidth="1"/>
    <col min="3" max="3" width="10.85546875" bestFit="1" customWidth="1"/>
    <col min="4" max="4" width="12.5703125" customWidth="1"/>
  </cols>
  <sheetData>
    <row r="1" spans="1:7" ht="25.5" customHeight="1" x14ac:dyDescent="0.25">
      <c r="A1" s="116" t="s">
        <v>12</v>
      </c>
    </row>
    <row r="2" spans="1:7" x14ac:dyDescent="0.25">
      <c r="A2" s="4" t="s">
        <v>67</v>
      </c>
    </row>
    <row r="3" spans="1:7" x14ac:dyDescent="0.25">
      <c r="B3" s="53"/>
      <c r="C3" s="54"/>
      <c r="D3" s="55"/>
      <c r="E3" s="53"/>
      <c r="F3" s="54"/>
    </row>
    <row r="4" spans="1:7" ht="15.75" thickBot="1" x14ac:dyDescent="0.3">
      <c r="A4" s="270" t="s">
        <v>39</v>
      </c>
      <c r="B4" s="271" t="s">
        <v>163</v>
      </c>
      <c r="C4" s="272" t="s">
        <v>164</v>
      </c>
      <c r="D4" s="378" t="s">
        <v>111</v>
      </c>
      <c r="E4" s="271" t="s">
        <v>165</v>
      </c>
      <c r="F4" s="272" t="s">
        <v>166</v>
      </c>
      <c r="G4" s="378" t="s">
        <v>111</v>
      </c>
    </row>
    <row r="5" spans="1:7" x14ac:dyDescent="0.25">
      <c r="A5" s="273" t="s">
        <v>28</v>
      </c>
      <c r="B5" s="274">
        <v>732</v>
      </c>
      <c r="C5" s="275">
        <v>726</v>
      </c>
      <c r="D5" s="276">
        <v>8.2644628099173556E-3</v>
      </c>
      <c r="E5" s="274">
        <v>1462</v>
      </c>
      <c r="F5" s="275">
        <v>1440</v>
      </c>
      <c r="G5" s="276">
        <v>1.5277777777777777E-2</v>
      </c>
    </row>
    <row r="6" spans="1:7" x14ac:dyDescent="0.25">
      <c r="A6" s="277" t="s">
        <v>31</v>
      </c>
      <c r="B6" s="30">
        <v>639</v>
      </c>
      <c r="C6" s="278">
        <v>585</v>
      </c>
      <c r="D6" s="279">
        <v>9.2307692307692313E-2</v>
      </c>
      <c r="E6" s="30">
        <v>1269</v>
      </c>
      <c r="F6" s="278">
        <v>1156</v>
      </c>
      <c r="G6" s="279">
        <v>9.7750865051903113E-2</v>
      </c>
    </row>
    <row r="7" spans="1:7" x14ac:dyDescent="0.25">
      <c r="A7" s="280" t="s">
        <v>120</v>
      </c>
      <c r="B7" s="31">
        <v>1711</v>
      </c>
      <c r="C7" s="281">
        <v>-106</v>
      </c>
      <c r="D7" s="282" t="s">
        <v>108</v>
      </c>
      <c r="E7" s="31">
        <v>1229</v>
      </c>
      <c r="F7" s="281">
        <v>-1102</v>
      </c>
      <c r="G7" s="282" t="s">
        <v>108</v>
      </c>
    </row>
    <row r="8" spans="1:7" x14ac:dyDescent="0.25">
      <c r="A8" s="283" t="s">
        <v>47</v>
      </c>
      <c r="B8" s="32">
        <v>3082</v>
      </c>
      <c r="C8" s="284">
        <v>1205</v>
      </c>
      <c r="D8" s="285">
        <v>1.5576763485477179</v>
      </c>
      <c r="E8" s="32">
        <v>3960</v>
      </c>
      <c r="F8" s="284">
        <v>1494</v>
      </c>
      <c r="G8" s="285">
        <v>1.6506024096385543</v>
      </c>
    </row>
    <row r="9" spans="1:7" x14ac:dyDescent="0.25">
      <c r="A9" s="280" t="s">
        <v>75</v>
      </c>
      <c r="B9" s="31">
        <v>-476</v>
      </c>
      <c r="C9" s="281">
        <v>-556</v>
      </c>
      <c r="D9" s="286">
        <v>0.14388489208633093</v>
      </c>
      <c r="E9" s="31">
        <v>-1049</v>
      </c>
      <c r="F9" s="281">
        <v>-1013</v>
      </c>
      <c r="G9" s="286">
        <v>-3.5538005923000986E-2</v>
      </c>
    </row>
    <row r="10" spans="1:7" x14ac:dyDescent="0.25">
      <c r="A10" s="283" t="s">
        <v>76</v>
      </c>
      <c r="B10" s="32">
        <v>2606</v>
      </c>
      <c r="C10" s="284">
        <v>649</v>
      </c>
      <c r="D10" s="285" t="s">
        <v>108</v>
      </c>
      <c r="E10" s="32">
        <v>2911</v>
      </c>
      <c r="F10" s="284">
        <v>481</v>
      </c>
      <c r="G10" s="285" t="s">
        <v>108</v>
      </c>
    </row>
    <row r="11" spans="1:7" x14ac:dyDescent="0.25">
      <c r="A11" s="277" t="s">
        <v>77</v>
      </c>
      <c r="B11" s="30">
        <v>-79</v>
      </c>
      <c r="C11" s="278">
        <v>-138</v>
      </c>
      <c r="D11" s="279">
        <v>0.42753623188405798</v>
      </c>
      <c r="E11" s="30">
        <v>-366</v>
      </c>
      <c r="F11" s="278">
        <v>-2038</v>
      </c>
      <c r="G11" s="279">
        <v>0.82041216879293422</v>
      </c>
    </row>
    <row r="12" spans="1:7" x14ac:dyDescent="0.25">
      <c r="A12" s="280" t="s">
        <v>78</v>
      </c>
      <c r="B12" s="31">
        <v>-153</v>
      </c>
      <c r="C12" s="281">
        <v>-766</v>
      </c>
      <c r="D12" s="282">
        <v>0.80026109660574407</v>
      </c>
      <c r="E12" s="31">
        <v>-211</v>
      </c>
      <c r="F12" s="281">
        <v>-809</v>
      </c>
      <c r="G12" s="282">
        <v>0.73918417799752778</v>
      </c>
    </row>
    <row r="13" spans="1:7" x14ac:dyDescent="0.25">
      <c r="A13" s="283" t="s">
        <v>79</v>
      </c>
      <c r="B13" s="32">
        <v>2374</v>
      </c>
      <c r="C13" s="284">
        <v>-255</v>
      </c>
      <c r="D13" s="285" t="s">
        <v>108</v>
      </c>
      <c r="E13" s="32">
        <v>2334</v>
      </c>
      <c r="F13" s="284">
        <v>-2366</v>
      </c>
      <c r="G13" s="285">
        <v>1.9864750633981403</v>
      </c>
    </row>
    <row r="14" spans="1:7" x14ac:dyDescent="0.25">
      <c r="A14" s="277" t="s">
        <v>80</v>
      </c>
      <c r="B14" s="30">
        <v>-1310</v>
      </c>
      <c r="C14" s="278">
        <v>191</v>
      </c>
      <c r="D14" s="279" t="s">
        <v>108</v>
      </c>
      <c r="E14" s="30">
        <v>-885</v>
      </c>
      <c r="F14" s="278">
        <v>1103</v>
      </c>
      <c r="G14" s="279">
        <v>-1.8023572076155938</v>
      </c>
    </row>
    <row r="15" spans="1:7" x14ac:dyDescent="0.25">
      <c r="A15" s="280" t="s">
        <v>81</v>
      </c>
      <c r="B15" s="31">
        <v>-19</v>
      </c>
      <c r="C15" s="281">
        <v>-16</v>
      </c>
      <c r="D15" s="282">
        <v>-0.1875</v>
      </c>
      <c r="E15" s="31">
        <v>-30</v>
      </c>
      <c r="F15" s="281">
        <v>17</v>
      </c>
      <c r="G15" s="282" t="s">
        <v>108</v>
      </c>
    </row>
    <row r="16" spans="1:7" x14ac:dyDescent="0.25">
      <c r="A16" s="287" t="s">
        <v>82</v>
      </c>
      <c r="B16" s="33">
        <v>1045</v>
      </c>
      <c r="C16" s="288">
        <v>-80</v>
      </c>
      <c r="D16" s="289" t="s">
        <v>108</v>
      </c>
      <c r="E16" s="33">
        <v>1419</v>
      </c>
      <c r="F16" s="288">
        <v>-1246</v>
      </c>
      <c r="G16" s="289" t="s">
        <v>108</v>
      </c>
    </row>
    <row r="17" spans="2:7" x14ac:dyDescent="0.25">
      <c r="B17" s="376"/>
      <c r="C17" s="376"/>
      <c r="D17" s="377"/>
      <c r="E17" s="376"/>
      <c r="F17" s="376"/>
      <c r="G17" s="377"/>
    </row>
  </sheetData>
  <hyperlinks>
    <hyperlink ref="A1" location="Index!A1" display="&lt; zurück zum Index" xr:uid="{F71EFA22-D186-4026-A7FF-7E1A6AF080CB}"/>
    <hyperlink ref="A1" location="Index!A1" display="&lt; zurück zum Index" xr:uid="{54032882-D28F-466D-AB79-3273F37C6BF9}"/>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Index</vt:lpstr>
      <vt:lpstr>GuV</vt:lpstr>
      <vt:lpstr>Überleitung Konzern</vt:lpstr>
      <vt:lpstr>Covid-19-Effekte</vt:lpstr>
      <vt:lpstr>Überleitung FMC</vt:lpstr>
      <vt:lpstr>Überleitung Kabi</vt:lpstr>
      <vt:lpstr>Basis für Ausblick</vt:lpstr>
      <vt:lpstr>Bilanz</vt:lpstr>
      <vt:lpstr>Cashflow</vt:lpstr>
      <vt:lpstr>Segmentbericht Q2</vt:lpstr>
      <vt:lpstr>Segmentbericht H1</vt:lpstr>
      <vt:lpstr>Umsatz nach Unt.-Bereich</vt:lpstr>
      <vt:lpstr>Umsatz nach Regionen</vt:lpstr>
      <vt:lpstr>Index!Druckbereich</vt:lpstr>
      <vt:lpstr>'Überleitung FMC'!Druckbereich</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2020-07-29T15:27:58Z</dcterms:modified>
</cp:coreProperties>
</file>