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540" windowWidth="28515" windowHeight="12165"/>
  </bookViews>
  <sheets>
    <sheet name="Index" sheetId="1" r:id="rId1"/>
    <sheet name="GuV" sheetId="2" r:id="rId2"/>
    <sheet name="Bilanz" sheetId="5" r:id="rId3"/>
    <sheet name="Cashflowrechnung" sheetId="6" r:id="rId4"/>
    <sheet name="Segmentberichterstattung Q1" sheetId="9" r:id="rId5"/>
    <sheet name="Umsätze nach Unt.-Bereichen" sheetId="8" r:id="rId6"/>
    <sheet name="Umsätze nach Regionen" sheetId="19" r:id="rId7"/>
  </sheets>
  <externalReferences>
    <externalReference r:id="rId8"/>
  </externalReferences>
  <definedNames>
    <definedName name="_ftn1" localSheetId="6">'Umsätze nach Regionen'!#REF!</definedName>
    <definedName name="_ftn1" localSheetId="5">'Umsätze nach Unt.-Bereichen'!#REF!</definedName>
    <definedName name="_ftnref1" localSheetId="6">'Umsätze nach Regionen'!#REF!</definedName>
    <definedName name="_ftnref1" localSheetId="5">'Umsätze nach Unt.-Bereichen'!#REF!</definedName>
    <definedName name="_xlnm.Print_Area" localSheetId="1">GuV!$A$1:$G$39</definedName>
    <definedName name="_xlnm.Print_Area" localSheetId="0">Index!$A$1:$E$48</definedName>
    <definedName name="language" localSheetId="6">#REF!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<sst xmlns="http://schemas.openxmlformats.org/spreadsheetml/2006/main" count="203" uniqueCount="127">
  <si>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</si>
  <si>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</si>
  <si>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</si>
  <si>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</si>
  <si>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</si>
  <si>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</si>
  <si>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</si>
  <si>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</si>
  <si>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</si>
  <si>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</si>
  <si>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</si>
  <si>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</si>
  <si>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</si>
  <si>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Abzüglich Anteil anderer Gesellschafter</t>
  </si>
  <si>
    <t>Ergebnis je Stammaktie in €</t>
  </si>
  <si>
    <t>Abschreibungen</t>
  </si>
  <si>
    <t>EBITDA-Marge</t>
  </si>
  <si>
    <t>EBIT-Marge</t>
  </si>
  <si>
    <t>EBIT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</si>
  <si>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</si>
  <si>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</si>
  <si>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</si>
  <si>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</si>
  <si>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</si>
  <si>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</si>
  <si>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</si>
  <si>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</si>
  <si>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</si>
  <si>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</si>
  <si>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</si>
  <si>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</si>
  <si>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</si>
  <si>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</si>
  <si>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</si>
  <si>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</si>
  <si>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</si>
  <si>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</si>
  <si>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Anteile anderer Gesellschafter</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</si>
  <si>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</si>
  <si>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</si>
  <si>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</si>
  <si>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</si>
  <si>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</si>
  <si>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</si>
  <si>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</si>
  <si>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</si>
  <si>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</si>
  <si>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</si>
  <si>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</si>
  <si>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</si>
  <si>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</si>
  <si>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</si>
  <si>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</si>
  <si>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</si>
  <si>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</si>
  <si>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</si>
  <si>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</si>
  <si>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</si>
  <si>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</si>
  <si>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</si>
  <si>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</si>
  <si>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</si>
  <si>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</si>
  <si>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</si>
  <si>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</si>
  <si>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</si>
  <si>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</si>
  <si>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</si>
  <si>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</si>
  <si>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</si>
  <si>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Anteil am 
Konzern- 
umsatz</t>
  </si>
  <si>
    <t>Fresenius 
Kabi</t>
  </si>
  <si>
    <t>Fresenius 
Helios</t>
  </si>
  <si>
    <t>Fresenius 
Vamed</t>
  </si>
  <si>
    <t>&lt; zurück zur Übersicht</t>
  </si>
  <si>
    <t>1)</t>
  </si>
  <si>
    <t>Durchschnittliche Anzahl Aktien</t>
  </si>
  <si>
    <t>1) Bezogen auf den Beitrag zum Konzernumsatz</t>
  </si>
  <si>
    <t>Ver-änderung 
Ist-Kurse</t>
  </si>
  <si>
    <t>Ver-
änderung 
währungs-
bereinigt</t>
  </si>
  <si>
    <t>Orga-
nisches 
Wachstum</t>
  </si>
  <si>
    <t xml:space="preserve">Konzernergebnis </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</si>
  <si>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</si>
  <si>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</si>
  <si>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</si>
  <si>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</si>
  <si>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</si>
  <si>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</si>
  <si>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</si>
  <si>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</si>
  <si>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davon Rückstellungen und sonstige kurzfristige Verbindlichkeiten</t>
  </si>
  <si>
    <t>Anteile anderer Gesellschafter mit Put-Optionen</t>
  </si>
  <si>
    <t>Umsatzentwicklung nach Regionen</t>
  </si>
  <si>
    <t>Nordamerika</t>
  </si>
  <si>
    <t>Europa</t>
  </si>
  <si>
    <t>Asien-Pazifik</t>
  </si>
  <si>
    <t>Lateinamerika</t>
  </si>
  <si>
    <t>Afrika</t>
  </si>
  <si>
    <t>Gesamt</t>
  </si>
  <si>
    <t>Ergebnis je Stammaktie bei   
voller Verwässerung in €</t>
  </si>
  <si>
    <t>Konzernzahlen Q1 2017</t>
  </si>
  <si>
    <t>Konzern-Gewinn- und Verlustrechnung (Q1, ungeprüft)</t>
  </si>
  <si>
    <t>Konzernbilanz (ungeprüft)</t>
  </si>
  <si>
    <t>Konzern-Kapitalflussrechnung (Q1, ungeprüft)</t>
  </si>
  <si>
    <t>Segmentberichterstattung nach Unternehmensbereichen (Q1, ungeprüft)</t>
  </si>
  <si>
    <t>Umsatzentwicklung nach Unternehmensbereichen (Q1, ungeprüft)</t>
  </si>
  <si>
    <t>Umsatzentwicklung nach Regionen (Q1, ungeprüft)</t>
  </si>
  <si>
    <t>Q1/2017</t>
  </si>
  <si>
    <t>Q1/2016</t>
  </si>
  <si>
    <t>1) Ergebnis, das auf die Anteilseigner der Fresenius SE &amp; Co. KGaA entfällt</t>
  </si>
  <si>
    <t>Konzern-Gewinn- und Verlustrechnung (ungeprüft)</t>
  </si>
  <si>
    <t>Kennzahlen der Konzernbilanz (ungeprüft)</t>
  </si>
  <si>
    <t>31. März 2017</t>
  </si>
  <si>
    <t xml:space="preserve">  31. Dezember 2016</t>
  </si>
  <si>
    <t>Konzern-Kapitalflussrechnung (ungeprüft)</t>
  </si>
  <si>
    <t>Q1/
2017</t>
  </si>
  <si>
    <t>Q1/
2016</t>
  </si>
  <si>
    <r>
      <t>Mitarbeiter (Köpfe zum Stichtag)</t>
    </r>
    <r>
      <rPr>
        <b/>
        <vertAlign val="superscript"/>
        <sz val="10"/>
        <rFont val="Verdana"/>
        <family val="2"/>
      </rPr>
      <t>1</t>
    </r>
  </si>
  <si>
    <r>
      <t>ROOA</t>
    </r>
    <r>
      <rPr>
        <vertAlign val="superscript"/>
        <sz val="10"/>
        <rFont val="Verdana"/>
        <family val="2"/>
      </rPr>
      <t>1</t>
    </r>
  </si>
  <si>
    <r>
      <t>Finanzverbindlichkeiten</t>
    </r>
    <r>
      <rPr>
        <b/>
        <vertAlign val="superscript"/>
        <sz val="10"/>
        <rFont val="Verdana"/>
        <family val="2"/>
      </rPr>
      <t>1</t>
    </r>
  </si>
  <si>
    <r>
      <t>Bilanzsumme</t>
    </r>
    <r>
      <rPr>
        <b/>
        <vertAlign val="superscript"/>
        <sz val="10"/>
        <rFont val="Verdana"/>
        <family val="2"/>
      </rPr>
      <t xml:space="preserve"> 1</t>
    </r>
  </si>
  <si>
    <t>1) Stichtag Q1/2017: 31.03.2017 
    Stichtag Q1/2016: 31.12.2016</t>
  </si>
  <si>
    <t>--</t>
  </si>
  <si>
    <t/>
  </si>
  <si>
    <t>-</t>
  </si>
  <si>
    <t>–</t>
  </si>
  <si>
    <t>Segmentberichterstattung nach Unternehmensbereichen 1. Quartal 2017 (ungeprüft)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</si>
</sst>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u/>
      <sz val="11"/>
      <color rgb="FFFF0000"/>
      <name val="Calibri"/>
      <family val="2"/>
      <scheme val="minor"/>
    </font>
    <font>
      <b/>
      <sz val="8"/>
      <color theme="1"/>
      <name val="Verdana"/>
      <family val="2"/>
    </font>
    <font>
      <sz val="8"/>
      <color theme="1"/>
      <name val="Verdana"/>
      <family val="2"/>
    </font>
    <font>
      <b/>
      <sz val="10"/>
      <color rgb="FFFF0000"/>
      <name val="Verdana"/>
      <family val="2"/>
    </font>
    <font>
      <sz val="10"/>
      <color rgb="FFFF0000"/>
      <name val="Verdana"/>
      <family val="2"/>
    </font>
    <font>
      <b/>
      <vertAlign val="superscript"/>
      <sz val="10"/>
      <name val="Verdana"/>
      <family val="2"/>
    </font>
  </fonts>
  <fills count="5">
    <fill>
      <patternFill patternType="none"/>
    </fill>
    <fill>
      <patternFill patternType="gray125"/>
    </fill>
    <fill>
      <patternFill patternType="solid">
        <fgColor theme="0"/>
        <bgColor indexed="64"/>
      </patternFill>
    </fill>
    <fill>
      <patternFill patternType="solid">
        <fgColor rgb="FFE0E1E3"/>
        <bgColor rgb="FF000000"/>
      </patternFill>
    </fill>
    <fill>
      <patternFill patternType="solid">
        <fgColor rgb="FFE0E1E3"/>
        <bgColor indexed="64"/>
      </patternFill>
    </fill>
  </fills>
  <borders count="11">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10" fillId="0" borderId="0" applyNumberFormat="0" applyFill="0" applyBorder="0" applyAlignment="0" applyProtection="0"/>
  </cellStyleXfs>
  <cellXfs count="207">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7" fillId="0" borderId="0" xfId="0" applyFont="1"/>
    <xf numFmtId="0" fontId="7" fillId="0" borderId="0" xfId="0" applyFont="1" applyAlignment="1">
      <alignment vertical="center"/>
    </xf>
    <xf numFmtId="0" fontId="8" fillId="0" borderId="0" xfId="0" applyFont="1" applyFill="1" applyAlignment="1"/>
    <xf numFmtId="3" fontId="8" fillId="0" borderId="0" xfId="0" applyNumberFormat="1" applyFont="1" applyFill="1"/>
    <xf numFmtId="10" fontId="8" fillId="0" borderId="0" xfId="0" applyNumberFormat="1" applyFont="1" applyFill="1"/>
    <xf numFmtId="0" fontId="12" fillId="0" borderId="0" xfId="2" applyFont="1"/>
    <xf numFmtId="0" fontId="8" fillId="0" borderId="1" xfId="0" applyFont="1" applyFill="1" applyBorder="1" applyAlignment="1">
      <alignment horizontal="left"/>
    </xf>
    <xf numFmtId="0" fontId="8" fillId="0" borderId="0" xfId="0" applyFont="1" applyBorder="1" applyAlignment="1"/>
    <xf numFmtId="0" fontId="8" fillId="0" borderId="2" xfId="0" applyFont="1" applyBorder="1" applyAlignment="1"/>
    <xf numFmtId="0" fontId="11" fillId="0" borderId="2" xfId="0" applyFont="1" applyBorder="1" applyAlignment="1"/>
    <xf numFmtId="0" fontId="8" fillId="0" borderId="5" xfId="0" applyFont="1" applyBorder="1" applyAlignment="1"/>
    <xf numFmtId="0" fontId="11" fillId="0" borderId="0" xfId="0" applyFont="1" applyBorder="1" applyAlignment="1"/>
    <xf numFmtId="0" fontId="11" fillId="0" borderId="6" xfId="0" applyFont="1" applyBorder="1" applyAlignment="1"/>
    <xf numFmtId="0" fontId="11" fillId="0" borderId="7" xfId="0" applyFont="1" applyBorder="1" applyAlignment="1"/>
    <xf numFmtId="0" fontId="14" fillId="0" borderId="0" xfId="0" applyFont="1" applyAlignment="1">
      <alignment horizontal="left" vertical="center" indent="1"/>
    </xf>
    <xf numFmtId="0" fontId="6" fillId="0" borderId="0" xfId="0" applyFont="1" applyAlignment="1">
      <alignment horizontal="left" vertical="center" indent="1"/>
    </xf>
    <xf numFmtId="0" fontId="13" fillId="0" borderId="0" xfId="0" applyFont="1" applyFill="1" applyBorder="1" applyAlignment="1">
      <alignment horizontal="right"/>
    </xf>
    <xf numFmtId="0" fontId="13" fillId="0" borderId="2" xfId="0" applyFont="1" applyFill="1" applyBorder="1" applyAlignment="1">
      <alignment horizontal="right"/>
    </xf>
    <xf numFmtId="0" fontId="13" fillId="0" borderId="3" xfId="0" applyFont="1" applyFill="1" applyBorder="1" applyAlignment="1">
      <alignment horizontal="right" wrapText="1"/>
    </xf>
    <xf numFmtId="0" fontId="13" fillId="0" borderId="2" xfId="0" applyFont="1" applyFill="1" applyBorder="1" applyAlignment="1">
      <alignment horizontal="right" wrapText="1"/>
    </xf>
    <xf numFmtId="0" fontId="13" fillId="0" borderId="5" xfId="0" applyFont="1" applyFill="1" applyBorder="1" applyAlignment="1">
      <alignment horizontal="right"/>
    </xf>
    <xf numFmtId="0" fontId="13" fillId="0" borderId="4" xfId="0" applyFont="1" applyFill="1" applyBorder="1" applyAlignment="1">
      <alignment horizontal="right" wrapText="1"/>
    </xf>
    <xf numFmtId="0" fontId="6" fillId="0" borderId="0" xfId="0" applyFont="1" applyAlignment="1">
      <alignment horizontal="left" vertical="center"/>
    </xf>
    <xf numFmtId="0" fontId="6" fillId="0" borderId="0" xfId="0" applyFont="1" applyAlignment="1"/>
    <xf numFmtId="0" fontId="11" fillId="0" borderId="1" xfId="0" applyFont="1" applyFill="1" applyBorder="1" applyAlignment="1">
      <alignment horizontal="right" wrapText="1"/>
    </xf>
    <xf numFmtId="0" fontId="8" fillId="0" borderId="1" xfId="0" applyFont="1" applyFill="1" applyBorder="1" applyAlignment="1">
      <alignment horizontal="right" wrapText="1"/>
    </xf>
    <xf numFmtId="0" fontId="8" fillId="0" borderId="2" xfId="0" applyFont="1" applyFill="1" applyBorder="1" applyAlignment="1"/>
    <xf numFmtId="0" fontId="11" fillId="0" borderId="0" xfId="0" applyFont="1" applyFill="1" applyBorder="1" applyAlignment="1"/>
    <xf numFmtId="3" fontId="11" fillId="0" borderId="0" xfId="0" applyNumberFormat="1" applyFont="1" applyFill="1" applyBorder="1" applyAlignment="1">
      <alignment horizontal="right"/>
    </xf>
    <xf numFmtId="0" fontId="11" fillId="0" borderId="0" xfId="0" applyFont="1" applyFill="1" applyBorder="1" applyAlignment="1">
      <alignment horizontal="left"/>
    </xf>
    <xf numFmtId="0" fontId="15" fillId="0" borderId="0" xfId="0" applyFont="1" applyFill="1"/>
    <xf numFmtId="0" fontId="16" fillId="0" borderId="0" xfId="0" applyFont="1"/>
    <xf numFmtId="0" fontId="17" fillId="0" borderId="0" xfId="5" applyFont="1" applyAlignment="1">
      <alignment vertical="center"/>
    </xf>
    <xf numFmtId="0" fontId="16" fillId="0" borderId="0" xfId="0" quotePrefix="1" applyFont="1"/>
    <xf numFmtId="1" fontId="11" fillId="0" borderId="1" xfId="3" applyNumberFormat="1" applyFont="1" applyFill="1" applyBorder="1" applyAlignment="1">
      <alignment horizontal="right"/>
    </xf>
    <xf numFmtId="1" fontId="8" fillId="0" borderId="1" xfId="3" applyNumberFormat="1" applyFont="1" applyFill="1" applyBorder="1" applyAlignment="1">
      <alignment horizontal="right"/>
    </xf>
    <xf numFmtId="0" fontId="8" fillId="0" borderId="1" xfId="3" applyFont="1" applyFill="1" applyBorder="1" applyAlignment="1">
      <alignment horizontal="right"/>
    </xf>
    <xf numFmtId="0" fontId="8" fillId="0" borderId="0" xfId="3" applyFont="1" applyFill="1" applyBorder="1" applyAlignment="1"/>
    <xf numFmtId="0" fontId="8" fillId="0" borderId="2" xfId="3" applyFont="1" applyFill="1" applyBorder="1" applyAlignment="1"/>
    <xf numFmtId="0" fontId="11" fillId="0" borderId="2" xfId="3" applyFont="1" applyFill="1" applyBorder="1" applyAlignment="1"/>
    <xf numFmtId="0" fontId="11" fillId="0" borderId="6" xfId="3" applyFont="1" applyFill="1" applyBorder="1" applyAlignment="1"/>
    <xf numFmtId="0" fontId="9" fillId="0" borderId="0" xfId="0" applyFont="1"/>
    <xf numFmtId="0" fontId="18" fillId="0" borderId="0" xfId="2" applyFont="1"/>
    <xf numFmtId="3" fontId="9" fillId="0" borderId="0" xfId="0" applyNumberFormat="1" applyFont="1"/>
    <xf numFmtId="0" fontId="11" fillId="0" borderId="0" xfId="0" applyFont="1" applyFill="1" applyBorder="1" applyAlignment="1">
      <alignment vertical="top"/>
    </xf>
    <xf numFmtId="0" fontId="11" fillId="0" borderId="0" xfId="0" applyNumberFormat="1" applyFont="1" applyFill="1" applyBorder="1" applyAlignment="1">
      <alignment horizontal="center"/>
    </xf>
    <xf numFmtId="0" fontId="11" fillId="0" borderId="0" xfId="0" applyNumberFormat="1" applyFont="1" applyFill="1" applyBorder="1" applyAlignment="1">
      <alignment vertical="top"/>
    </xf>
    <xf numFmtId="0" fontId="8" fillId="0" borderId="0" xfId="0" applyNumberFormat="1" applyFont="1" applyFill="1" applyBorder="1" applyAlignment="1">
      <alignment vertical="top"/>
    </xf>
    <xf numFmtId="0" fontId="11" fillId="0" borderId="6" xfId="0" applyFont="1" applyFill="1" applyBorder="1" applyAlignment="1">
      <alignment vertical="top"/>
    </xf>
    <xf numFmtId="0" fontId="8" fillId="0" borderId="0" xfId="0" applyFont="1" applyFill="1" applyAlignment="1">
      <alignment horizontal="right"/>
    </xf>
    <xf numFmtId="3" fontId="8" fillId="0" borderId="0" xfId="0" applyNumberFormat="1" applyFont="1" applyFill="1" applyAlignment="1"/>
    <xf numFmtId="10" fontId="8" fillId="0" borderId="0" xfId="0" applyNumberFormat="1" applyFont="1" applyFill="1" applyAlignment="1">
      <alignment horizontal="right"/>
    </xf>
    <xf numFmtId="3" fontId="8" fillId="0" borderId="0" xfId="0" applyNumberFormat="1" applyFont="1" applyFill="1" applyAlignment="1">
      <alignment horizontal="right"/>
    </xf>
    <xf numFmtId="0" fontId="13" fillId="2" borderId="0" xfId="0" applyFont="1" applyFill="1" applyAlignment="1"/>
    <xf numFmtId="0" fontId="8" fillId="2" borderId="0" xfId="0" applyFont="1" applyFill="1" applyAlignment="1"/>
    <xf numFmtId="0" fontId="12" fillId="0" borderId="0" xfId="2" applyFont="1" applyAlignment="1"/>
    <xf numFmtId="0" fontId="8" fillId="0" borderId="0" xfId="0" applyFont="1" applyFill="1" applyBorder="1" applyAlignment="1"/>
    <xf numFmtId="49" fontId="8" fillId="0" borderId="1" xfId="0" applyNumberFormat="1" applyFont="1" applyFill="1" applyBorder="1" applyAlignment="1">
      <alignment horizontal="left"/>
    </xf>
    <xf numFmtId="49" fontId="11" fillId="0" borderId="1" xfId="0" applyNumberFormat="1" applyFont="1" applyFill="1" applyBorder="1" applyAlignment="1">
      <alignment horizontal="center"/>
    </xf>
    <xf numFmtId="49" fontId="13" fillId="0" borderId="1" xfId="0" applyNumberFormat="1" applyFont="1" applyFill="1" applyBorder="1" applyAlignment="1">
      <alignment horizontal="left"/>
    </xf>
    <xf numFmtId="0" fontId="11" fillId="0" borderId="1" xfId="0" applyNumberFormat="1" applyFont="1" applyFill="1" applyBorder="1" applyAlignment="1">
      <alignment horizontal="center"/>
    </xf>
    <xf numFmtId="0" fontId="7" fillId="0" borderId="0" xfId="0" applyFont="1" applyBorder="1" applyAlignment="1">
      <alignment horizontal="left" vertical="center"/>
    </xf>
    <xf numFmtId="0" fontId="11" fillId="0" borderId="1" xfId="0" applyNumberFormat="1" applyFont="1" applyFill="1" applyBorder="1" applyAlignment="1">
      <alignment horizontal="right" wrapText="1"/>
    </xf>
    <xf numFmtId="0" fontId="5" fillId="0" borderId="0" xfId="2" applyAlignment="1"/>
    <xf numFmtId="0" fontId="7" fillId="0" borderId="0" xfId="0" applyFont="1" applyAlignment="1"/>
    <xf numFmtId="0" fontId="11" fillId="0" borderId="0" xfId="0" applyFont="1" applyFill="1" applyBorder="1" applyAlignment="1">
      <alignment horizontal="right" wrapText="1"/>
    </xf>
    <xf numFmtId="0" fontId="8" fillId="0" borderId="0" xfId="0" applyFont="1" applyFill="1" applyBorder="1" applyAlignment="1">
      <alignment horizontal="right" wrapText="1"/>
    </xf>
    <xf numFmtId="0" fontId="8" fillId="0" borderId="3" xfId="0" applyFont="1" applyFill="1" applyBorder="1" applyAlignment="1"/>
    <xf numFmtId="0" fontId="6" fillId="0" borderId="0" xfId="0" applyFont="1" applyAlignment="1">
      <alignment horizontal="right"/>
    </xf>
    <xf numFmtId="0" fontId="14" fillId="0" borderId="0" xfId="0" applyFont="1" applyAlignment="1"/>
    <xf numFmtId="49" fontId="11" fillId="0" borderId="0" xfId="0" applyNumberFormat="1" applyFont="1" applyFill="1" applyBorder="1" applyAlignment="1">
      <alignment horizontal="right" wrapText="1"/>
    </xf>
    <xf numFmtId="49" fontId="8" fillId="0" borderId="0" xfId="0" applyNumberFormat="1" applyFont="1" applyFill="1" applyBorder="1" applyAlignment="1">
      <alignment horizontal="right" wrapText="1"/>
    </xf>
    <xf numFmtId="49" fontId="11" fillId="0" borderId="1" xfId="0" applyNumberFormat="1" applyFont="1" applyFill="1" applyBorder="1" applyAlignment="1">
      <alignment horizontal="right" wrapText="1"/>
    </xf>
    <xf numFmtId="49" fontId="8" fillId="0" borderId="1" xfId="0" applyNumberFormat="1" applyFont="1" applyFill="1" applyBorder="1" applyAlignment="1">
      <alignment horizontal="right" wrapText="1"/>
    </xf>
    <xf numFmtId="9" fontId="11" fillId="0" borderId="0" xfId="0" applyNumberFormat="1" applyFont="1" applyFill="1" applyBorder="1" applyAlignment="1">
      <alignment horizontal="right"/>
    </xf>
    <xf numFmtId="0" fontId="11" fillId="0" borderId="2" xfId="0" applyFont="1" applyFill="1" applyBorder="1" applyAlignment="1">
      <alignment horizontal="left"/>
    </xf>
    <xf numFmtId="0" fontId="8" fillId="0" borderId="2" xfId="0" applyFont="1" applyFill="1" applyBorder="1" applyAlignment="1">
      <alignment horizontal="left"/>
    </xf>
    <xf numFmtId="0" fontId="8" fillId="0" borderId="3" xfId="0" applyFont="1" applyFill="1" applyBorder="1" applyAlignment="1">
      <alignment horizontal="left"/>
    </xf>
    <xf numFmtId="0" fontId="8" fillId="0" borderId="8" xfId="0" applyFont="1" applyFill="1" applyBorder="1" applyAlignment="1">
      <alignment horizontal="left"/>
    </xf>
    <xf numFmtId="0" fontId="11" fillId="0" borderId="1" xfId="0" applyFont="1" applyFill="1" applyBorder="1" applyAlignment="1"/>
    <xf numFmtId="0" fontId="8" fillId="0" borderId="6" xfId="0" applyFont="1" applyFill="1" applyBorder="1" applyAlignment="1">
      <alignment horizontal="left"/>
    </xf>
    <xf numFmtId="0" fontId="11" fillId="0" borderId="5" xfId="0" applyFont="1" applyFill="1" applyBorder="1" applyAlignment="1">
      <alignment horizontal="left"/>
    </xf>
    <xf numFmtId="0" fontId="11" fillId="0" borderId="8" xfId="0" applyFont="1" applyFill="1" applyBorder="1" applyAlignment="1">
      <alignment horizontal="left"/>
    </xf>
    <xf numFmtId="0" fontId="11" fillId="0" borderId="9" xfId="0" applyFont="1" applyFill="1" applyBorder="1" applyAlignment="1"/>
    <xf numFmtId="0" fontId="13" fillId="0" borderId="3" xfId="0" applyFont="1" applyFill="1" applyBorder="1" applyAlignment="1">
      <alignment horizontal="right"/>
    </xf>
    <xf numFmtId="0" fontId="6" fillId="0" borderId="0" xfId="0" applyFont="1" applyFill="1" applyAlignment="1"/>
    <xf numFmtId="3" fontId="8" fillId="3" borderId="0" xfId="0" applyNumberFormat="1" applyFont="1" applyFill="1" applyBorder="1" applyAlignment="1">
      <alignment horizontal="right"/>
    </xf>
    <xf numFmtId="3" fontId="8" fillId="0" borderId="0" xfId="0" applyNumberFormat="1" applyFont="1" applyFill="1" applyBorder="1" applyAlignment="1">
      <alignment horizontal="right"/>
    </xf>
    <xf numFmtId="9" fontId="8" fillId="0" borderId="0" xfId="1" applyFont="1" applyFill="1" applyBorder="1" applyAlignment="1">
      <alignment horizontal="right"/>
    </xf>
    <xf numFmtId="3" fontId="8" fillId="3" borderId="2" xfId="0" applyNumberFormat="1" applyFont="1" applyFill="1" applyBorder="1" applyAlignment="1">
      <alignment horizontal="right"/>
    </xf>
    <xf numFmtId="3" fontId="8" fillId="0" borderId="2" xfId="0" applyNumberFormat="1" applyFont="1" applyFill="1" applyBorder="1" applyAlignment="1">
      <alignment horizontal="right"/>
    </xf>
    <xf numFmtId="9" fontId="8" fillId="0" borderId="2" xfId="1" applyFont="1" applyFill="1" applyBorder="1" applyAlignment="1">
      <alignment horizontal="right"/>
    </xf>
    <xf numFmtId="3" fontId="11" fillId="3"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11" fillId="0" borderId="2" xfId="1" applyFont="1" applyFill="1" applyBorder="1" applyAlignment="1">
      <alignment horizontal="right"/>
    </xf>
    <xf numFmtId="3" fontId="8" fillId="3" borderId="3" xfId="0" applyNumberFormat="1" applyFont="1" applyFill="1" applyBorder="1" applyAlignment="1">
      <alignment horizontal="right"/>
    </xf>
    <xf numFmtId="3" fontId="8" fillId="0" borderId="3" xfId="0" applyNumberFormat="1" applyFont="1" applyFill="1" applyBorder="1" applyAlignment="1">
      <alignment horizontal="right"/>
    </xf>
    <xf numFmtId="9" fontId="8" fillId="0" borderId="3" xfId="1" applyFont="1" applyFill="1" applyBorder="1" applyAlignment="1">
      <alignment horizontal="right"/>
    </xf>
    <xf numFmtId="4" fontId="11" fillId="3" borderId="4" xfId="0" applyNumberFormat="1" applyFont="1" applyFill="1" applyBorder="1" applyAlignment="1">
      <alignment horizontal="right"/>
    </xf>
    <xf numFmtId="9" fontId="11" fillId="0" borderId="0" xfId="1" applyFont="1" applyFill="1" applyBorder="1" applyAlignment="1">
      <alignment horizontal="right"/>
    </xf>
    <xf numFmtId="4" fontId="11" fillId="0" borderId="2" xfId="0" applyNumberFormat="1" applyFont="1" applyFill="1" applyBorder="1" applyAlignment="1">
      <alignment horizontal="right"/>
    </xf>
    <xf numFmtId="4" fontId="8" fillId="3" borderId="3" xfId="0" applyNumberFormat="1" applyFont="1" applyFill="1" applyBorder="1" applyAlignment="1">
      <alignment horizontal="right"/>
    </xf>
    <xf numFmtId="4" fontId="8" fillId="0" borderId="3" xfId="0" applyNumberFormat="1" applyFont="1" applyFill="1" applyBorder="1" applyAlignment="1">
      <alignment horizontal="right"/>
    </xf>
    <xf numFmtId="3" fontId="8" fillId="3" borderId="5" xfId="0" applyNumberFormat="1" applyFont="1" applyFill="1" applyBorder="1" applyAlignment="1">
      <alignment horizontal="right"/>
    </xf>
    <xf numFmtId="3" fontId="8" fillId="0" borderId="5" xfId="0" applyNumberFormat="1" applyFont="1" applyFill="1" applyBorder="1" applyAlignment="1">
      <alignment horizontal="right"/>
    </xf>
    <xf numFmtId="9" fontId="8" fillId="0" borderId="6" xfId="1" applyFont="1" applyFill="1" applyBorder="1" applyAlignment="1">
      <alignment horizontal="right"/>
    </xf>
    <xf numFmtId="9" fontId="11" fillId="0" borderId="6" xfId="1" applyFont="1" applyFill="1" applyBorder="1" applyAlignment="1">
      <alignment horizontal="right"/>
    </xf>
    <xf numFmtId="164" fontId="11" fillId="3" borderId="7" xfId="0" applyNumberFormat="1" applyFont="1" applyFill="1" applyBorder="1" applyAlignment="1">
      <alignment horizontal="right"/>
    </xf>
    <xf numFmtId="164" fontId="11" fillId="0" borderId="7" xfId="0" applyNumberFormat="1" applyFont="1" applyFill="1" applyBorder="1" applyAlignment="1">
      <alignment horizontal="right"/>
    </xf>
    <xf numFmtId="9" fontId="11" fillId="0" borderId="7" xfId="1" applyFont="1" applyFill="1" applyBorder="1" applyAlignment="1">
      <alignment horizontal="right"/>
    </xf>
    <xf numFmtId="164" fontId="11" fillId="3" borderId="6" xfId="0" applyNumberFormat="1" applyFont="1" applyFill="1" applyBorder="1" applyAlignment="1">
      <alignment horizontal="right"/>
    </xf>
    <xf numFmtId="164" fontId="11" fillId="0" borderId="6" xfId="0" applyNumberFormat="1" applyFont="1" applyFill="1" applyBorder="1" applyAlignment="1">
      <alignment horizontal="right"/>
    </xf>
    <xf numFmtId="9" fontId="6" fillId="0" borderId="0" xfId="1" applyFont="1" applyAlignment="1"/>
    <xf numFmtId="9" fontId="11" fillId="0" borderId="2" xfId="0" applyNumberFormat="1" applyFont="1" applyFill="1" applyBorder="1" applyAlignment="1">
      <alignment horizontal="right"/>
    </xf>
    <xf numFmtId="9" fontId="8" fillId="0" borderId="2" xfId="0" applyNumberFormat="1" applyFont="1" applyFill="1" applyBorder="1" applyAlignment="1">
      <alignment horizontal="right"/>
    </xf>
    <xf numFmtId="9" fontId="8" fillId="0" borderId="3" xfId="0" applyNumberFormat="1" applyFont="1" applyFill="1" applyBorder="1" applyAlignment="1">
      <alignment horizontal="right"/>
    </xf>
    <xf numFmtId="3" fontId="8" fillId="0" borderId="8" xfId="0" applyNumberFormat="1" applyFont="1" applyFill="1" applyBorder="1" applyAlignment="1">
      <alignment horizontal="right"/>
    </xf>
    <xf numFmtId="9" fontId="8" fillId="0" borderId="8" xfId="0" applyNumberFormat="1" applyFont="1" applyFill="1" applyBorder="1" applyAlignment="1">
      <alignment horizontal="right"/>
    </xf>
    <xf numFmtId="3" fontId="11" fillId="0" borderId="1" xfId="0" applyNumberFormat="1" applyFont="1" applyFill="1" applyBorder="1" applyAlignment="1">
      <alignment horizontal="right"/>
    </xf>
    <xf numFmtId="9" fontId="11" fillId="0" borderId="1" xfId="0" applyNumberFormat="1" applyFont="1" applyFill="1" applyBorder="1" applyAlignment="1">
      <alignment horizontal="right"/>
    </xf>
    <xf numFmtId="3" fontId="8" fillId="0" borderId="6" xfId="0" applyNumberFormat="1" applyFont="1" applyFill="1" applyBorder="1" applyAlignment="1">
      <alignment horizontal="right"/>
    </xf>
    <xf numFmtId="9" fontId="8" fillId="0" borderId="6" xfId="0" applyNumberFormat="1" applyFont="1" applyFill="1" applyBorder="1" applyAlignment="1">
      <alignment horizontal="right"/>
    </xf>
    <xf numFmtId="3" fontId="11" fillId="0" borderId="5" xfId="0" applyNumberFormat="1" applyFont="1" applyFill="1" applyBorder="1" applyAlignment="1">
      <alignment horizontal="right"/>
    </xf>
    <xf numFmtId="9" fontId="11" fillId="0" borderId="5" xfId="0" applyNumberFormat="1" applyFont="1" applyFill="1" applyBorder="1" applyAlignment="1">
      <alignment horizontal="right"/>
    </xf>
    <xf numFmtId="9" fontId="11" fillId="0" borderId="4" xfId="0" applyNumberFormat="1" applyFont="1" applyFill="1" applyBorder="1" applyAlignment="1">
      <alignment horizontal="right"/>
    </xf>
    <xf numFmtId="3" fontId="11" fillId="0" borderId="8" xfId="0" applyNumberFormat="1" applyFont="1" applyFill="1" applyBorder="1" applyAlignment="1">
      <alignment horizontal="right"/>
    </xf>
    <xf numFmtId="9" fontId="11" fillId="0" borderId="8" xfId="0" applyNumberFormat="1" applyFont="1" applyFill="1" applyBorder="1" applyAlignment="1">
      <alignment horizontal="right"/>
    </xf>
    <xf numFmtId="3" fontId="11" fillId="0" borderId="9" xfId="0" applyNumberFormat="1" applyFont="1" applyFill="1" applyBorder="1" applyAlignment="1">
      <alignment horizontal="right"/>
    </xf>
    <xf numFmtId="9" fontId="11" fillId="0" borderId="9" xfId="0" applyNumberFormat="1" applyFont="1" applyFill="1" applyBorder="1" applyAlignment="1">
      <alignment horizontal="right"/>
    </xf>
    <xf numFmtId="3" fontId="11" fillId="3" borderId="0" xfId="0" applyNumberFormat="1" applyFont="1" applyFill="1" applyBorder="1" applyAlignment="1">
      <alignment horizontal="right"/>
    </xf>
    <xf numFmtId="9" fontId="8" fillId="0" borderId="0" xfId="0" applyNumberFormat="1" applyFont="1" applyFill="1" applyBorder="1" applyAlignment="1">
      <alignment horizontal="right"/>
    </xf>
    <xf numFmtId="3" fontId="11" fillId="3" borderId="3" xfId="0" applyNumberFormat="1" applyFont="1" applyFill="1" applyBorder="1" applyAlignment="1">
      <alignment horizontal="right"/>
    </xf>
    <xf numFmtId="3" fontId="8" fillId="4" borderId="0" xfId="0" applyNumberFormat="1" applyFont="1" applyFill="1" applyBorder="1" applyAlignment="1">
      <alignment horizontal="right" shrinkToFit="1"/>
    </xf>
    <xf numFmtId="3" fontId="8" fillId="0" borderId="0" xfId="0" applyNumberFormat="1" applyFont="1" applyFill="1" applyBorder="1" applyAlignment="1">
      <alignment horizontal="right" shrinkToFit="1"/>
    </xf>
    <xf numFmtId="9" fontId="8" fillId="0" borderId="0" xfId="0" applyNumberFormat="1" applyFont="1" applyFill="1" applyBorder="1" applyAlignment="1">
      <alignment horizontal="right" shrinkToFit="1"/>
    </xf>
    <xf numFmtId="3" fontId="8" fillId="4" borderId="0" xfId="0" applyNumberFormat="1" applyFont="1" applyFill="1" applyBorder="1" applyAlignment="1" applyProtection="1">
      <alignment horizontal="right" shrinkToFit="1"/>
      <protection locked="0"/>
    </xf>
    <xf numFmtId="3" fontId="8" fillId="0" borderId="0" xfId="0" applyNumberFormat="1" applyFont="1" applyFill="1" applyBorder="1" applyAlignment="1" applyProtection="1">
      <alignment horizontal="right" shrinkToFit="1"/>
      <protection locked="0"/>
    </xf>
    <xf numFmtId="9" fontId="8" fillId="4" borderId="0" xfId="0" applyNumberFormat="1" applyFont="1" applyFill="1" applyBorder="1" applyAlignment="1">
      <alignment horizontal="right" shrinkToFit="1"/>
    </xf>
    <xf numFmtId="164" fontId="8" fillId="4" borderId="0" xfId="0" applyNumberFormat="1" applyFont="1" applyFill="1" applyBorder="1" applyAlignment="1">
      <alignment horizontal="right" shrinkToFit="1"/>
    </xf>
    <xf numFmtId="164" fontId="8" fillId="0" borderId="0" xfId="0" applyNumberFormat="1" applyFont="1" applyFill="1" applyBorder="1" applyAlignment="1">
      <alignment horizontal="right" shrinkToFit="1"/>
    </xf>
    <xf numFmtId="3" fontId="8" fillId="2" borderId="0" xfId="0" applyNumberFormat="1" applyFont="1" applyFill="1" applyBorder="1" applyAlignment="1">
      <alignment horizontal="right" shrinkToFit="1"/>
    </xf>
    <xf numFmtId="3" fontId="8" fillId="2" borderId="0" xfId="0" applyNumberFormat="1" applyFont="1" applyFill="1" applyBorder="1" applyAlignment="1" applyProtection="1">
      <alignment horizontal="right" shrinkToFit="1"/>
      <protection locked="0"/>
    </xf>
    <xf numFmtId="9" fontId="8" fillId="2" borderId="0" xfId="0" applyNumberFormat="1" applyFont="1" applyFill="1" applyBorder="1" applyAlignment="1">
      <alignment horizontal="right" shrinkToFit="1"/>
    </xf>
    <xf numFmtId="10" fontId="8" fillId="0" borderId="0" xfId="0" applyNumberFormat="1" applyFont="1" applyFill="1" applyBorder="1" applyAlignment="1">
      <alignment horizontal="right" shrinkToFit="1"/>
    </xf>
    <xf numFmtId="164" fontId="8" fillId="2" borderId="0" xfId="0" applyNumberFormat="1" applyFont="1" applyFill="1" applyBorder="1" applyAlignment="1">
      <alignment horizontal="right" shrinkToFit="1"/>
    </xf>
    <xf numFmtId="3" fontId="8" fillId="4" borderId="0" xfId="0" quotePrefix="1" applyNumberFormat="1" applyFont="1" applyFill="1" applyBorder="1" applyAlignment="1" applyProtection="1">
      <alignment horizontal="right" shrinkToFit="1"/>
      <protection locked="0"/>
    </xf>
    <xf numFmtId="3" fontId="8" fillId="2" borderId="0" xfId="0" quotePrefix="1" applyNumberFormat="1" applyFont="1" applyFill="1" applyBorder="1" applyAlignment="1" applyProtection="1">
      <alignment horizontal="right" shrinkToFit="1"/>
      <protection locked="0"/>
    </xf>
    <xf numFmtId="3" fontId="8" fillId="0" borderId="0" xfId="0" quotePrefix="1" applyNumberFormat="1" applyFont="1" applyFill="1" applyBorder="1" applyAlignment="1" applyProtection="1">
      <alignment horizontal="right" shrinkToFit="1"/>
      <protection locked="0"/>
    </xf>
    <xf numFmtId="0" fontId="13" fillId="0" borderId="0" xfId="0" applyFont="1" applyAlignment="1">
      <alignment horizontal="left"/>
    </xf>
    <xf numFmtId="0" fontId="11" fillId="3" borderId="0" xfId="0" applyFont="1" applyFill="1" applyBorder="1" applyAlignment="1">
      <alignment horizontal="right"/>
    </xf>
    <xf numFmtId="3" fontId="8" fillId="3" borderId="8" xfId="0" applyNumberFormat="1" applyFont="1" applyFill="1" applyBorder="1" applyAlignment="1">
      <alignment horizontal="right"/>
    </xf>
    <xf numFmtId="3" fontId="11" fillId="3" borderId="1" xfId="0" applyNumberFormat="1" applyFont="1" applyFill="1" applyBorder="1" applyAlignment="1">
      <alignment horizontal="right"/>
    </xf>
    <xf numFmtId="3" fontId="8" fillId="3" borderId="6" xfId="0" applyNumberFormat="1" applyFont="1" applyFill="1" applyBorder="1" applyAlignment="1">
      <alignment horizontal="right"/>
    </xf>
    <xf numFmtId="3" fontId="11" fillId="3" borderId="5" xfId="0" applyNumberFormat="1" applyFont="1" applyFill="1" applyBorder="1" applyAlignment="1">
      <alignment horizontal="right"/>
    </xf>
    <xf numFmtId="3" fontId="11" fillId="3" borderId="8" xfId="0" applyNumberFormat="1" applyFont="1" applyFill="1" applyBorder="1" applyAlignment="1">
      <alignment horizontal="right"/>
    </xf>
    <xf numFmtId="3" fontId="11" fillId="3" borderId="9" xfId="0" applyNumberFormat="1" applyFont="1" applyFill="1" applyBorder="1" applyAlignment="1">
      <alignment horizontal="right"/>
    </xf>
    <xf numFmtId="0" fontId="11" fillId="0" borderId="0" xfId="0" applyNumberFormat="1" applyFont="1" applyFill="1" applyBorder="1" applyAlignment="1">
      <alignment vertical="top" wrapText="1"/>
    </xf>
    <xf numFmtId="3" fontId="8" fillId="0" borderId="0" xfId="3" applyNumberFormat="1" applyFont="1" applyFill="1" applyBorder="1" applyAlignment="1">
      <alignment horizontal="right"/>
    </xf>
    <xf numFmtId="9" fontId="8" fillId="0" borderId="0" xfId="3" applyNumberFormat="1" applyFont="1" applyFill="1" applyBorder="1" applyAlignment="1">
      <alignment horizontal="right"/>
    </xf>
    <xf numFmtId="3" fontId="8" fillId="0" borderId="2" xfId="3" applyNumberFormat="1" applyFont="1" applyFill="1" applyBorder="1" applyAlignment="1">
      <alignment horizontal="right"/>
    </xf>
    <xf numFmtId="9" fontId="8" fillId="0" borderId="2" xfId="3" applyNumberFormat="1" applyFont="1" applyFill="1" applyBorder="1" applyAlignment="1">
      <alignment horizontal="right"/>
    </xf>
    <xf numFmtId="3" fontId="11" fillId="0" borderId="2" xfId="3" applyNumberFormat="1" applyFont="1" applyFill="1" applyBorder="1" applyAlignment="1">
      <alignment horizontal="right"/>
    </xf>
    <xf numFmtId="9" fontId="11" fillId="0" borderId="2" xfId="3" applyNumberFormat="1" applyFont="1" applyFill="1" applyBorder="1" applyAlignment="1">
      <alignment horizontal="right"/>
    </xf>
    <xf numFmtId="9" fontId="8" fillId="0" borderId="2" xfId="3" quotePrefix="1" applyNumberFormat="1" applyFont="1" applyFill="1" applyBorder="1" applyAlignment="1">
      <alignment horizontal="right"/>
    </xf>
    <xf numFmtId="3" fontId="11" fillId="0" borderId="3" xfId="3" applyNumberFormat="1" applyFont="1" applyFill="1" applyBorder="1" applyAlignment="1">
      <alignment horizontal="right"/>
    </xf>
    <xf numFmtId="0" fontId="0" fillId="0" borderId="0" xfId="0" quotePrefix="1"/>
    <xf numFmtId="0" fontId="19" fillId="0" borderId="0" xfId="0" applyFont="1" applyAlignment="1">
      <alignment vertical="center" wrapText="1"/>
    </xf>
    <xf numFmtId="0" fontId="20" fillId="0" borderId="0" xfId="0" applyFont="1" applyAlignment="1">
      <alignment vertical="center" wrapText="1"/>
    </xf>
    <xf numFmtId="0" fontId="7" fillId="0" borderId="0" xfId="0" applyFont="1" applyAlignment="1"/>
    <xf numFmtId="0" fontId="8" fillId="0" borderId="2" xfId="0" applyFont="1" applyFill="1" applyBorder="1" applyAlignment="1">
      <alignment horizontal="left" wrapText="1"/>
    </xf>
    <xf numFmtId="3" fontId="21" fillId="4" borderId="0" xfId="0" applyNumberFormat="1" applyFont="1" applyFill="1" applyBorder="1" applyAlignment="1">
      <alignment horizontal="center" shrinkToFit="1"/>
    </xf>
    <xf numFmtId="3" fontId="21" fillId="0" borderId="0" xfId="0" applyNumberFormat="1" applyFont="1" applyFill="1" applyBorder="1" applyAlignment="1">
      <alignment horizontal="center" shrinkToFit="1"/>
    </xf>
    <xf numFmtId="10" fontId="21" fillId="0" borderId="0" xfId="0" applyNumberFormat="1" applyFont="1" applyFill="1" applyBorder="1" applyAlignment="1">
      <alignment horizontal="right" shrinkToFit="1"/>
    </xf>
    <xf numFmtId="3" fontId="21" fillId="2" borderId="0" xfId="0" applyNumberFormat="1" applyFont="1" applyFill="1" applyBorder="1" applyAlignment="1">
      <alignment horizontal="center" shrinkToFit="1"/>
    </xf>
    <xf numFmtId="3" fontId="22" fillId="4" borderId="0" xfId="0" applyNumberFormat="1" applyFont="1" applyFill="1" applyBorder="1" applyAlignment="1" applyProtection="1">
      <alignment horizontal="right" shrinkToFit="1"/>
      <protection locked="0"/>
    </xf>
    <xf numFmtId="3" fontId="22" fillId="0" borderId="0" xfId="0" applyNumberFormat="1" applyFont="1" applyFill="1" applyBorder="1" applyAlignment="1" applyProtection="1">
      <alignment horizontal="right" shrinkToFit="1"/>
      <protection locked="0"/>
    </xf>
    <xf numFmtId="9" fontId="22" fillId="0" borderId="0" xfId="0" applyNumberFormat="1" applyFont="1" applyFill="1" applyBorder="1" applyAlignment="1">
      <alignment horizontal="right" shrinkToFit="1"/>
    </xf>
    <xf numFmtId="3" fontId="22" fillId="4" borderId="0" xfId="0" applyNumberFormat="1" applyFont="1" applyFill="1" applyBorder="1" applyAlignment="1">
      <alignment horizontal="right" shrinkToFit="1"/>
    </xf>
    <xf numFmtId="3" fontId="22" fillId="0" borderId="0" xfId="0" applyNumberFormat="1" applyFont="1" applyFill="1" applyBorder="1" applyAlignment="1">
      <alignment horizontal="right" shrinkToFit="1"/>
    </xf>
    <xf numFmtId="10" fontId="22" fillId="0" borderId="0" xfId="0" applyNumberFormat="1" applyFont="1" applyFill="1" applyBorder="1" applyAlignment="1">
      <alignment horizontal="right" shrinkToFit="1"/>
    </xf>
    <xf numFmtId="3" fontId="22" fillId="4" borderId="6" xfId="0" applyNumberFormat="1" applyFont="1" applyFill="1" applyBorder="1" applyAlignment="1">
      <alignment shrinkToFit="1"/>
    </xf>
    <xf numFmtId="3" fontId="22" fillId="0" borderId="6" xfId="0" applyNumberFormat="1" applyFont="1" applyFill="1" applyBorder="1" applyAlignment="1">
      <alignment shrinkToFit="1"/>
    </xf>
    <xf numFmtId="10" fontId="22" fillId="0" borderId="6" xfId="0" applyNumberFormat="1" applyFont="1" applyFill="1" applyBorder="1" applyAlignment="1">
      <alignment horizontal="right" shrinkToFit="1"/>
    </xf>
    <xf numFmtId="3" fontId="22" fillId="2" borderId="6" xfId="0" applyNumberFormat="1" applyFont="1" applyFill="1" applyBorder="1" applyAlignment="1">
      <alignment shrinkToFit="1"/>
    </xf>
    <xf numFmtId="0" fontId="8" fillId="0" borderId="10" xfId="0" applyFont="1" applyFill="1" applyBorder="1" applyAlignment="1"/>
    <xf numFmtId="0" fontId="11" fillId="0" borderId="3" xfId="0" applyFont="1" applyFill="1" applyBorder="1" applyAlignment="1"/>
    <xf numFmtId="3" fontId="8" fillId="3" borderId="0" xfId="3" applyNumberFormat="1" applyFont="1" applyFill="1" applyBorder="1" applyAlignment="1">
      <alignment horizontal="right"/>
    </xf>
    <xf numFmtId="3" fontId="8" fillId="3" borderId="2" xfId="3" applyNumberFormat="1" applyFont="1" applyFill="1" applyBorder="1" applyAlignment="1">
      <alignment horizontal="right"/>
    </xf>
    <xf numFmtId="3" fontId="11" fillId="3" borderId="2" xfId="3" applyNumberFormat="1" applyFont="1" applyFill="1" applyBorder="1" applyAlignment="1">
      <alignment horizontal="right"/>
    </xf>
    <xf numFmtId="3" fontId="11" fillId="3" borderId="6" xfId="3" applyNumberFormat="1" applyFont="1" applyFill="1" applyBorder="1" applyAlignment="1">
      <alignment horizontal="right"/>
    </xf>
    <xf numFmtId="0" fontId="8" fillId="0" borderId="3" xfId="0" applyFont="1" applyBorder="1" applyAlignment="1">
      <alignment wrapText="1"/>
    </xf>
    <xf numFmtId="0" fontId="22" fillId="2" borderId="0" xfId="0" applyFont="1" applyFill="1" applyAlignment="1"/>
    <xf numFmtId="0" fontId="1" fillId="0" borderId="0" xfId="0" applyFont="1" applyAlignment="1">
      <alignment horizontal="left" vertical="center"/>
    </xf>
    <xf numFmtId="9" fontId="6" fillId="0" borderId="0" xfId="0" applyNumberFormat="1" applyFont="1" applyFill="1" applyAlignment="1"/>
    <xf numFmtId="0" fontId="6" fillId="0" borderId="0" xfId="0" applyFont="1" applyFill="1" applyAlignment="1">
      <alignment horizontal="right"/>
    </xf>
    <xf numFmtId="3" fontId="6" fillId="0" borderId="0" xfId="0" applyNumberFormat="1" applyFont="1" applyFill="1" applyAlignment="1"/>
    <xf numFmtId="0" fontId="8" fillId="0" borderId="0" xfId="0" applyFont="1" applyFill="1" applyAlignment="1">
      <alignment wrapText="1"/>
    </xf>
    <xf numFmtId="0" fontId="7" fillId="0" borderId="0" xfId="0" applyFont="1" applyAlignment="1">
      <alignment horizontal="left"/>
    </xf>
    <xf numFmtId="3" fontId="11" fillId="0" borderId="0" xfId="0" applyNumberFormat="1" applyFont="1" applyFill="1" applyBorder="1" applyAlignment="1">
      <alignment horizontal="center" vertical="top" shrinkToFit="1"/>
    </xf>
    <xf numFmtId="10" fontId="11" fillId="0" borderId="0" xfId="0" applyNumberFormat="1" applyFont="1" applyFill="1" applyBorder="1" applyAlignment="1">
      <alignment horizontal="center" vertical="top" shrinkToFit="1"/>
    </xf>
    <xf numFmtId="0" fontId="7" fillId="0" borderId="0" xfId="0" applyFont="1" applyFill="1" applyAlignment="1"/>
    <xf numFmtId="0" fontId="8" fillId="0" borderId="0" xfId="0" applyFont="1" applyFill="1" applyAlignment="1">
      <alignment vertical="center" wrapTex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0"/>
  <sheetViews>
    <sheetView showGridLines="0" tabSelected="1" zoomScaleNormal="100" zoomScaleSheetLayoutView="85" workbookViewId="0">
      <selection activeCell="B11" sqref="B11"/>
    </sheetView>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100</v>
      </c>
      <c r="C9" s="36"/>
      <c r="D9" s="36"/>
      <c r="E9" s="37"/>
    </row>
    <row r="10" spans="2:14" ht="18.75" x14ac:dyDescent="0.3">
      <c r="C10" s="36"/>
      <c r="D10" s="38"/>
      <c r="E10" s="36"/>
    </row>
    <row r="11" spans="2:14" x14ac:dyDescent="0.25">
      <c r="B11" s="1" t="s">
        <v>101</v>
      </c>
      <c r="H11" s="46"/>
      <c r="I11" s="46"/>
      <c r="J11" s="46"/>
      <c r="K11" s="46"/>
      <c r="L11" s="46"/>
      <c r="M11" s="46"/>
      <c r="N11" s="46"/>
    </row>
    <row r="12" spans="2:14" x14ac:dyDescent="0.25">
      <c r="B12" s="2" t="s">
        <v>102</v>
      </c>
      <c r="H12" s="46"/>
      <c r="I12" s="46"/>
      <c r="J12" s="46"/>
      <c r="K12" s="46"/>
      <c r="L12" s="46"/>
      <c r="M12" s="46"/>
      <c r="N12" s="46"/>
    </row>
    <row r="13" spans="2:14" x14ac:dyDescent="0.25">
      <c r="B13" s="2" t="s">
        <v>103</v>
      </c>
      <c r="H13" s="46"/>
      <c r="I13" s="46"/>
      <c r="J13" s="46"/>
      <c r="K13" s="46"/>
      <c r="L13" s="46"/>
      <c r="M13" s="46"/>
      <c r="N13" s="46"/>
    </row>
    <row r="14" spans="2:14" x14ac:dyDescent="0.25">
      <c r="B14" s="2" t="s">
        <v>104</v>
      </c>
      <c r="H14" s="46"/>
      <c r="I14" s="46"/>
      <c r="J14" s="46"/>
      <c r="K14" s="46"/>
      <c r="L14" s="46"/>
      <c r="M14" s="46"/>
      <c r="N14" s="46"/>
    </row>
    <row r="15" spans="2:14" x14ac:dyDescent="0.25">
      <c r="B15" s="2" t="s">
        <v>105</v>
      </c>
      <c r="H15" s="46"/>
      <c r="I15" s="46"/>
      <c r="J15" s="46"/>
      <c r="K15" s="46"/>
      <c r="L15" s="46"/>
      <c r="M15" s="46"/>
      <c r="N15" s="46"/>
    </row>
    <row r="16" spans="2:14" x14ac:dyDescent="0.25">
      <c r="B16" s="2" t="s">
        <v>106</v>
      </c>
      <c r="H16" s="47"/>
      <c r="I16" s="46"/>
      <c r="J16" s="46"/>
      <c r="K16" s="46"/>
      <c r="L16" s="46"/>
      <c r="M16" s="46"/>
      <c r="N16" s="46"/>
    </row>
    <row r="17" spans="2:14" x14ac:dyDescent="0.25">
      <c r="H17" s="48"/>
      <c r="I17" s="46"/>
      <c r="J17" s="46"/>
      <c r="K17" s="46"/>
      <c r="L17" s="46"/>
      <c r="M17" s="46"/>
      <c r="N17" s="46"/>
    </row>
    <row r="18" spans="2:14" x14ac:dyDescent="0.25">
      <c r="H18" s="46"/>
      <c r="I18" s="46"/>
      <c r="J18" s="46"/>
      <c r="K18" s="46"/>
      <c r="L18" s="46"/>
      <c r="M18" s="46"/>
      <c r="N18" s="46"/>
    </row>
    <row r="19" spans="2:14" x14ac:dyDescent="0.25">
      <c r="H19" s="46"/>
      <c r="I19" s="46"/>
      <c r="J19" s="46"/>
      <c r="K19" s="46"/>
      <c r="L19" s="46"/>
      <c r="M19" s="46"/>
      <c r="N19" s="46"/>
    </row>
    <row r="20" spans="2:14" x14ac:dyDescent="0.25">
      <c r="H20" s="46"/>
      <c r="I20" s="46"/>
      <c r="J20" s="46"/>
      <c r="K20" s="46"/>
      <c r="L20" s="46"/>
      <c r="M20" s="46"/>
      <c r="N20" s="46"/>
    </row>
    <row r="21" spans="2:14" ht="15.75" x14ac:dyDescent="0.25">
      <c r="B21" s="3" t="s">
        <v>84</v>
      </c>
      <c r="H21" s="46"/>
      <c r="I21" s="46"/>
      <c r="J21" s="46"/>
      <c r="K21" s="46"/>
      <c r="L21" s="46"/>
      <c r="M21" s="46"/>
      <c r="N21" s="46"/>
    </row>
    <row r="22" spans="2:14" x14ac:dyDescent="0.25">
      <c r="B22" t="s">
        <v>86</v>
      </c>
    </row>
    <row r="23" spans="2:14" x14ac:dyDescent="0.25">
      <c r="B23" t="s">
        <v>85</v>
      </c>
    </row>
    <row r="24" spans="2:14" x14ac:dyDescent="0.25">
      <c r="B24" s="170" t="s">
        <v>88</v>
      </c>
    </row>
    <row r="25" spans="2:14" x14ac:dyDescent="0.25">
      <c r="B25" t="s">
        <v>87</v>
      </c>
    </row>
    <row r="38" spans="2:2" x14ac:dyDescent="0.25">
      <c r="B38" s="171" t="s">
        <v>82</v>
      </c>
    </row>
    <row r="39" spans="2:2" ht="94.5" x14ac:dyDescent="0.25">
      <c r="B39" s="172" t="s">
        <v>83</v>
      </c>
    </row>
    <row r="40" spans="2:2" ht="21" x14ac:dyDescent="0.25">
      <c r="B40" s="172" t="s">
        <v>89</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2" location="Bilanz!A1" display="Konzernbilanz (US-GAAP, ungeprüft)"/>
    <hyperlink ref="B13" location="Cashflowrechnung!A1" display="Konzern-Kapitalflussrechnung (US-GAAP, ungeprüft)"/>
    <hyperlink ref="B15" location="'Umsätze nach Unt.-Bereichen'!A1" display="Umsatzentwicklung nach Unternehmensbereichen (Q2, H1, US-GAAP, ungeprüft)"/>
    <hyperlink ref="B14" location="'Segmentberichterstattung Q1'!A1" display="Segmentberichterstattung nach Unternehmensbereichen (Q1, ungeprüft)"/>
    <hyperlink ref="B16" location="'Umsätze nach Regionen'!A1" display="Umsatzentwicklung nach Regionen (Q2, H1, US-GAAP,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74"/>
  <sheetViews>
    <sheetView showGridLines="0" zoomScaleNormal="100" zoomScaleSheetLayoutView="115" zoomScalePageLayoutView="70" workbookViewId="0">
      <selection activeCell="D26" sqref="D26"/>
    </sheetView>
  </sheetViews>
  <sheetFormatPr baseColWidth="10" defaultRowHeight="12.75" x14ac:dyDescent="0.2"/>
  <cols>
    <col min="1" max="1" width="2.5703125" style="4" bestFit="1" customWidth="1"/>
    <col min="2" max="2" width="51.85546875" style="4" customWidth="1"/>
    <col min="3" max="3" width="4.42578125" style="4" customWidth="1"/>
    <col min="4" max="6" width="13.5703125" style="4" bestFit="1" customWidth="1"/>
    <col min="7" max="16384" width="11.42578125" style="4"/>
  </cols>
  <sheetData>
    <row r="1" spans="2:11" ht="15" x14ac:dyDescent="0.25">
      <c r="B1" s="2" t="s">
        <v>23</v>
      </c>
      <c r="C1" s="10"/>
    </row>
    <row r="3" spans="2:11" x14ac:dyDescent="0.2">
      <c r="B3" s="6"/>
      <c r="C3" s="6"/>
      <c r="D3" s="35"/>
    </row>
    <row r="4" spans="2:11" x14ac:dyDescent="0.2">
      <c r="B4" s="6" t="s">
        <v>110</v>
      </c>
      <c r="C4" s="6"/>
    </row>
    <row r="5" spans="2:11" x14ac:dyDescent="0.2">
      <c r="B5" s="6"/>
      <c r="C5" s="6"/>
    </row>
    <row r="7" spans="2:11" s="28" customFormat="1" ht="13.5" thickBot="1" x14ac:dyDescent="0.25">
      <c r="B7" s="11" t="s">
        <v>0</v>
      </c>
      <c r="C7" s="11"/>
      <c r="D7" s="29" t="s">
        <v>107</v>
      </c>
      <c r="E7" s="30" t="s">
        <v>108</v>
      </c>
      <c r="F7" s="30" t="s">
        <v>1</v>
      </c>
    </row>
    <row r="8" spans="2:11" s="28" customFormat="1" ht="15" customHeight="1" x14ac:dyDescent="0.2">
      <c r="B8" s="12" t="s">
        <v>2</v>
      </c>
      <c r="C8" s="21"/>
      <c r="D8" s="91">
        <v>8362</v>
      </c>
      <c r="E8" s="92">
        <v>7015</v>
      </c>
      <c r="F8" s="93">
        <v>0.19201710620099785</v>
      </c>
      <c r="G8" s="117"/>
    </row>
    <row r="9" spans="2:11" s="28" customFormat="1" ht="15" customHeight="1" x14ac:dyDescent="0.2">
      <c r="B9" s="13" t="s">
        <v>3</v>
      </c>
      <c r="C9" s="22"/>
      <c r="D9" s="94">
        <v>-5669</v>
      </c>
      <c r="E9" s="95">
        <v>-4776</v>
      </c>
      <c r="F9" s="96">
        <v>-0.18697654941373534</v>
      </c>
    </row>
    <row r="10" spans="2:11" s="28" customFormat="1" ht="15" customHeight="1" x14ac:dyDescent="0.2">
      <c r="B10" s="14" t="s">
        <v>4</v>
      </c>
      <c r="C10" s="22"/>
      <c r="D10" s="97">
        <v>2693</v>
      </c>
      <c r="E10" s="98">
        <v>2239</v>
      </c>
      <c r="F10" s="99">
        <v>0.2027690933452434</v>
      </c>
    </row>
    <row r="11" spans="2:11" s="28" customFormat="1" ht="15" customHeight="1" x14ac:dyDescent="0.2">
      <c r="B11" s="13" t="s">
        <v>5</v>
      </c>
      <c r="C11" s="22"/>
      <c r="D11" s="94">
        <v>-1356</v>
      </c>
      <c r="E11" s="95">
        <v>-1165</v>
      </c>
      <c r="F11" s="96">
        <v>-0.16394849785407725</v>
      </c>
    </row>
    <row r="12" spans="2:11" s="28" customFormat="1" ht="15" customHeight="1" x14ac:dyDescent="0.2">
      <c r="B12" s="13" t="s">
        <v>6</v>
      </c>
      <c r="C12" s="22"/>
      <c r="D12" s="94">
        <v>-121</v>
      </c>
      <c r="E12" s="95">
        <v>-115</v>
      </c>
      <c r="F12" s="96">
        <v>-5.2173913043478258E-2</v>
      </c>
    </row>
    <row r="13" spans="2:11" s="28" customFormat="1" ht="15" customHeight="1" x14ac:dyDescent="0.2">
      <c r="B13" s="14" t="s">
        <v>7</v>
      </c>
      <c r="C13" s="22"/>
      <c r="D13" s="97">
        <v>1216</v>
      </c>
      <c r="E13" s="98">
        <v>959</v>
      </c>
      <c r="F13" s="99">
        <v>0.26798748696558916</v>
      </c>
    </row>
    <row r="14" spans="2:11" s="28" customFormat="1" ht="15" customHeight="1" x14ac:dyDescent="0.2">
      <c r="B14" s="13" t="s">
        <v>8</v>
      </c>
      <c r="C14" s="22"/>
      <c r="D14" s="94">
        <v>-157</v>
      </c>
      <c r="E14" s="95">
        <v>-152</v>
      </c>
      <c r="F14" s="96">
        <v>-3.2894736842105261E-2</v>
      </c>
    </row>
    <row r="15" spans="2:11" s="28" customFormat="1" ht="15" customHeight="1" x14ac:dyDescent="0.2">
      <c r="B15" s="14" t="s">
        <v>9</v>
      </c>
      <c r="C15" s="22"/>
      <c r="D15" s="97">
        <v>-157</v>
      </c>
      <c r="E15" s="98">
        <v>-152</v>
      </c>
      <c r="F15" s="99">
        <v>-3.2894736842105261E-2</v>
      </c>
    </row>
    <row r="16" spans="2:11" s="28" customFormat="1" ht="15" customHeight="1" x14ac:dyDescent="0.2">
      <c r="B16" s="14" t="s">
        <v>10</v>
      </c>
      <c r="C16" s="24"/>
      <c r="D16" s="97">
        <v>1059</v>
      </c>
      <c r="E16" s="98">
        <v>807</v>
      </c>
      <c r="F16" s="99">
        <v>0.31226765799256506</v>
      </c>
      <c r="K16" s="90"/>
    </row>
    <row r="17" spans="1:6" s="28" customFormat="1" ht="15" customHeight="1" x14ac:dyDescent="0.2">
      <c r="B17" s="13" t="s">
        <v>11</v>
      </c>
      <c r="C17" s="22"/>
      <c r="D17" s="94">
        <v>-308</v>
      </c>
      <c r="E17" s="95">
        <v>-229</v>
      </c>
      <c r="F17" s="96">
        <v>-0.34497816593886466</v>
      </c>
    </row>
    <row r="18" spans="1:6" s="28" customFormat="1" ht="15" customHeight="1" x14ac:dyDescent="0.2">
      <c r="B18" s="14" t="s">
        <v>12</v>
      </c>
      <c r="C18" s="22"/>
      <c r="D18" s="97">
        <v>751</v>
      </c>
      <c r="E18" s="98">
        <v>578</v>
      </c>
      <c r="F18" s="99">
        <v>0.29930795847750863</v>
      </c>
    </row>
    <row r="19" spans="1:6" s="28" customFormat="1" ht="15" customHeight="1" x14ac:dyDescent="0.2">
      <c r="B19" s="13" t="s">
        <v>13</v>
      </c>
      <c r="C19" s="22"/>
      <c r="D19" s="94">
        <v>-294</v>
      </c>
      <c r="E19" s="95">
        <v>-220</v>
      </c>
      <c r="F19" s="96">
        <v>-0.33636363636363636</v>
      </c>
    </row>
    <row r="20" spans="1:6" s="28" customFormat="1" ht="15" customHeight="1" x14ac:dyDescent="0.2">
      <c r="B20" s="14" t="s">
        <v>81</v>
      </c>
      <c r="C20" s="26" t="s">
        <v>75</v>
      </c>
      <c r="D20" s="97">
        <v>457</v>
      </c>
      <c r="E20" s="98">
        <v>358</v>
      </c>
      <c r="F20" s="99">
        <v>0.27653631284916202</v>
      </c>
    </row>
    <row r="21" spans="1:6" s="28" customFormat="1" ht="15" customHeight="1" x14ac:dyDescent="0.2">
      <c r="B21" s="14" t="s">
        <v>14</v>
      </c>
      <c r="C21" s="26" t="s">
        <v>75</v>
      </c>
      <c r="D21" s="103">
        <v>0.83</v>
      </c>
      <c r="E21" s="105">
        <v>0.65</v>
      </c>
      <c r="F21" s="99">
        <v>0.27692307692307683</v>
      </c>
    </row>
    <row r="22" spans="1:6" s="28" customFormat="1" ht="25.5" x14ac:dyDescent="0.2">
      <c r="B22" s="195" t="s">
        <v>99</v>
      </c>
      <c r="C22" s="23" t="s">
        <v>75</v>
      </c>
      <c r="D22" s="106">
        <v>0.82</v>
      </c>
      <c r="E22" s="107">
        <v>0.65</v>
      </c>
      <c r="F22" s="102">
        <v>0.26153846153846144</v>
      </c>
    </row>
    <row r="23" spans="1:6" s="28" customFormat="1" ht="15" customHeight="1" x14ac:dyDescent="0.2">
      <c r="B23" s="15" t="s">
        <v>76</v>
      </c>
      <c r="C23" s="25"/>
      <c r="D23" s="108">
        <v>553465548</v>
      </c>
      <c r="E23" s="109">
        <v>545768284</v>
      </c>
      <c r="F23" s="110"/>
    </row>
    <row r="24" spans="1:6" s="28" customFormat="1" ht="15" customHeight="1" x14ac:dyDescent="0.2">
      <c r="B24" s="16" t="s">
        <v>59</v>
      </c>
      <c r="C24" s="21"/>
      <c r="D24" s="97">
        <v>1560</v>
      </c>
      <c r="E24" s="33">
        <v>1241</v>
      </c>
      <c r="F24" s="104">
        <v>0.26</v>
      </c>
    </row>
    <row r="25" spans="1:6" s="28" customFormat="1" ht="15" customHeight="1" x14ac:dyDescent="0.2">
      <c r="B25" s="13" t="s">
        <v>15</v>
      </c>
      <c r="C25" s="89"/>
      <c r="D25" s="94">
        <v>-344</v>
      </c>
      <c r="E25" s="95">
        <v>-282</v>
      </c>
      <c r="F25" s="96">
        <v>0.22</v>
      </c>
    </row>
    <row r="26" spans="1:6" s="28" customFormat="1" ht="15" customHeight="1" x14ac:dyDescent="0.2">
      <c r="B26" s="18" t="s">
        <v>16</v>
      </c>
      <c r="C26" s="21"/>
      <c r="D26" s="112">
        <v>0.187</v>
      </c>
      <c r="E26" s="113">
        <v>0.17690662865288667</v>
      </c>
      <c r="F26" s="114"/>
    </row>
    <row r="27" spans="1:6" s="28" customFormat="1" ht="15" customHeight="1" x14ac:dyDescent="0.2">
      <c r="B27" s="17" t="s">
        <v>17</v>
      </c>
      <c r="C27" s="89"/>
      <c r="D27" s="115">
        <v>0.14499999999999999</v>
      </c>
      <c r="E27" s="116">
        <v>0.13670705630791161</v>
      </c>
      <c r="F27" s="111"/>
    </row>
    <row r="29" spans="1:6" ht="15" x14ac:dyDescent="0.2">
      <c r="A29" s="19"/>
      <c r="B29" s="197" t="s">
        <v>109</v>
      </c>
      <c r="C29" s="20"/>
    </row>
    <row r="30" spans="1:6" ht="15" x14ac:dyDescent="0.2">
      <c r="A30" s="19"/>
      <c r="B30" s="27"/>
      <c r="C30" s="20"/>
    </row>
    <row r="31" spans="1:6" ht="15" x14ac:dyDescent="0.2">
      <c r="A31" s="19"/>
      <c r="B31" s="20"/>
      <c r="C31" s="20"/>
    </row>
    <row r="74" spans="1:1" x14ac:dyDescent="0.2">
      <c r="A74" s="20"/>
    </row>
  </sheetData>
  <hyperlinks>
    <hyperlink ref="B1" location="Index!A1" display="&lt; zurück zum Index"/>
  </hyperlinks>
  <pageMargins left="0.7" right="0.7" top="0.78740157499999996" bottom="0.78740157499999996"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1"/>
  <sheetViews>
    <sheetView showGridLines="0" zoomScaleNormal="100" zoomScalePageLayoutView="85" workbookViewId="0">
      <selection activeCell="B1" sqref="B1"/>
    </sheetView>
  </sheetViews>
  <sheetFormatPr baseColWidth="10" defaultRowHeight="12.75" x14ac:dyDescent="0.2"/>
  <cols>
    <col min="1" max="1" width="2.5703125" style="4" bestFit="1" customWidth="1"/>
    <col min="2" max="2" width="65.5703125" style="4" bestFit="1" customWidth="1"/>
    <col min="3" max="4" width="24" style="4" customWidth="1"/>
    <col min="5" max="5" width="12.5703125" style="4" customWidth="1"/>
    <col min="6" max="16384" width="11.42578125" style="4"/>
  </cols>
  <sheetData>
    <row r="1" spans="2:5" ht="15" x14ac:dyDescent="0.25">
      <c r="B1" s="2" t="s">
        <v>23</v>
      </c>
    </row>
    <row r="2" spans="2:5" x14ac:dyDescent="0.2">
      <c r="B2" s="10"/>
    </row>
    <row r="3" spans="2:5" x14ac:dyDescent="0.2">
      <c r="B3" s="10"/>
      <c r="D3" s="35"/>
    </row>
    <row r="4" spans="2:5" x14ac:dyDescent="0.2">
      <c r="B4" s="5" t="s">
        <v>111</v>
      </c>
    </row>
    <row r="5" spans="2:5" x14ac:dyDescent="0.2">
      <c r="B5" s="5"/>
      <c r="C5" s="75"/>
      <c r="D5" s="76"/>
      <c r="E5" s="71"/>
    </row>
    <row r="6" spans="2:5" ht="49.5" customHeight="1" thickBot="1" x14ac:dyDescent="0.25">
      <c r="B6" s="11" t="s">
        <v>0</v>
      </c>
      <c r="C6" s="77" t="s">
        <v>112</v>
      </c>
      <c r="D6" s="78" t="s">
        <v>113</v>
      </c>
      <c r="E6" s="30" t="s">
        <v>1</v>
      </c>
    </row>
    <row r="7" spans="2:5" ht="15" customHeight="1" x14ac:dyDescent="0.2">
      <c r="B7" s="32" t="s">
        <v>24</v>
      </c>
      <c r="C7" s="154"/>
      <c r="D7" s="33"/>
      <c r="E7" s="79"/>
    </row>
    <row r="8" spans="2:5" ht="15" customHeight="1" x14ac:dyDescent="0.2">
      <c r="B8" s="80" t="s">
        <v>25</v>
      </c>
      <c r="C8" s="97">
        <v>13077</v>
      </c>
      <c r="D8" s="98">
        <v>11744</v>
      </c>
      <c r="E8" s="118">
        <v>0.11</v>
      </c>
    </row>
    <row r="9" spans="2:5" ht="15" customHeight="1" x14ac:dyDescent="0.2">
      <c r="B9" s="81" t="s">
        <v>26</v>
      </c>
      <c r="C9" s="94">
        <v>6280</v>
      </c>
      <c r="D9" s="95">
        <v>5052</v>
      </c>
      <c r="E9" s="119">
        <v>0.24</v>
      </c>
    </row>
    <row r="10" spans="2:5" ht="15" customHeight="1" x14ac:dyDescent="0.2">
      <c r="B10" s="81" t="s">
        <v>27</v>
      </c>
      <c r="C10" s="94">
        <v>3272</v>
      </c>
      <c r="D10" s="95">
        <v>3189</v>
      </c>
      <c r="E10" s="119">
        <v>0.03</v>
      </c>
    </row>
    <row r="11" spans="2:5" ht="15" customHeight="1" x14ac:dyDescent="0.2">
      <c r="B11" s="82" t="s">
        <v>28</v>
      </c>
      <c r="C11" s="100">
        <v>1480</v>
      </c>
      <c r="D11" s="101">
        <v>1579</v>
      </c>
      <c r="E11" s="120">
        <v>-0.06</v>
      </c>
    </row>
    <row r="12" spans="2:5" ht="15" customHeight="1" x14ac:dyDescent="0.2">
      <c r="B12" s="34" t="s">
        <v>29</v>
      </c>
      <c r="C12" s="134">
        <v>41341</v>
      </c>
      <c r="D12" s="33">
        <v>34953</v>
      </c>
      <c r="E12" s="118">
        <v>0.18</v>
      </c>
    </row>
    <row r="13" spans="2:5" ht="15" customHeight="1" x14ac:dyDescent="0.2">
      <c r="B13" s="81" t="s">
        <v>30</v>
      </c>
      <c r="C13" s="94">
        <v>9420</v>
      </c>
      <c r="D13" s="95">
        <v>8139</v>
      </c>
      <c r="E13" s="119">
        <v>0.16</v>
      </c>
    </row>
    <row r="14" spans="2:5" ht="15" customHeight="1" thickBot="1" x14ac:dyDescent="0.25">
      <c r="B14" s="83" t="s">
        <v>31</v>
      </c>
      <c r="C14" s="155">
        <v>29179</v>
      </c>
      <c r="D14" s="121">
        <v>24664</v>
      </c>
      <c r="E14" s="122">
        <v>0.18</v>
      </c>
    </row>
    <row r="15" spans="2:5" ht="15" customHeight="1" thickBot="1" x14ac:dyDescent="0.25">
      <c r="B15" s="84" t="s">
        <v>32</v>
      </c>
      <c r="C15" s="156">
        <v>54418</v>
      </c>
      <c r="D15" s="123">
        <v>46697</v>
      </c>
      <c r="E15" s="124">
        <v>0.17</v>
      </c>
    </row>
    <row r="16" spans="2:5" ht="15" customHeight="1" x14ac:dyDescent="0.2">
      <c r="B16" s="32"/>
      <c r="C16" s="134"/>
      <c r="D16" s="33"/>
      <c r="E16" s="79"/>
    </row>
    <row r="17" spans="1:5" ht="15" customHeight="1" x14ac:dyDescent="0.2">
      <c r="B17" s="32" t="s">
        <v>33</v>
      </c>
      <c r="C17" s="134"/>
      <c r="D17" s="33"/>
      <c r="E17" s="79"/>
    </row>
    <row r="18" spans="1:5" ht="15" customHeight="1" x14ac:dyDescent="0.2">
      <c r="B18" s="80" t="s">
        <v>34</v>
      </c>
      <c r="C18" s="97">
        <v>32497</v>
      </c>
      <c r="D18" s="98">
        <v>25848</v>
      </c>
      <c r="E18" s="118">
        <v>0.26</v>
      </c>
    </row>
    <row r="19" spans="1:5" ht="15" customHeight="1" x14ac:dyDescent="0.2">
      <c r="B19" s="81" t="s">
        <v>35</v>
      </c>
      <c r="C19" s="94">
        <v>1409</v>
      </c>
      <c r="D19" s="95">
        <v>1315</v>
      </c>
      <c r="E19" s="119">
        <v>7.0000000000000007E-2</v>
      </c>
    </row>
    <row r="20" spans="1:5" ht="15" customHeight="1" x14ac:dyDescent="0.2">
      <c r="B20" s="174" t="s">
        <v>90</v>
      </c>
      <c r="C20" s="94">
        <v>8310</v>
      </c>
      <c r="D20" s="95">
        <v>7637</v>
      </c>
      <c r="E20" s="119">
        <v>0.09</v>
      </c>
    </row>
    <row r="21" spans="1:5" ht="15" customHeight="1" x14ac:dyDescent="0.2">
      <c r="B21" s="85" t="s">
        <v>36</v>
      </c>
      <c r="C21" s="157">
        <v>20210.239434440002</v>
      </c>
      <c r="D21" s="125">
        <v>14780</v>
      </c>
      <c r="E21" s="126">
        <v>0.37</v>
      </c>
    </row>
    <row r="22" spans="1:5" ht="15" hidden="1" customHeight="1" x14ac:dyDescent="0.2">
      <c r="B22" s="86" t="s">
        <v>91</v>
      </c>
      <c r="C22" s="158">
        <v>0</v>
      </c>
      <c r="D22" s="127">
        <v>0</v>
      </c>
      <c r="E22" s="128" t="e">
        <v>#DIV/0!</v>
      </c>
    </row>
    <row r="23" spans="1:5" ht="15" customHeight="1" x14ac:dyDescent="0.2">
      <c r="B23" s="34" t="s">
        <v>37</v>
      </c>
      <c r="C23" s="134">
        <v>8396</v>
      </c>
      <c r="D23" s="33">
        <v>8185</v>
      </c>
      <c r="E23" s="129">
        <v>0.03</v>
      </c>
    </row>
    <row r="24" spans="1:5" ht="15" customHeight="1" x14ac:dyDescent="0.2">
      <c r="B24" s="80" t="s">
        <v>38</v>
      </c>
      <c r="C24" s="97">
        <v>13525</v>
      </c>
      <c r="D24" s="98">
        <v>12664</v>
      </c>
      <c r="E24" s="118">
        <v>7.0000000000000007E-2</v>
      </c>
    </row>
    <row r="25" spans="1:5" ht="15" customHeight="1" thickBot="1" x14ac:dyDescent="0.25">
      <c r="B25" s="87" t="s">
        <v>39</v>
      </c>
      <c r="C25" s="159">
        <v>21921</v>
      </c>
      <c r="D25" s="130">
        <v>20849</v>
      </c>
      <c r="E25" s="131">
        <v>0.05</v>
      </c>
    </row>
    <row r="26" spans="1:5" ht="15" customHeight="1" thickBot="1" x14ac:dyDescent="0.25">
      <c r="B26" s="88" t="s">
        <v>32</v>
      </c>
      <c r="C26" s="160">
        <v>54418</v>
      </c>
      <c r="D26" s="132">
        <v>46697</v>
      </c>
      <c r="E26" s="133">
        <v>0.17</v>
      </c>
    </row>
    <row r="31" spans="1:5" ht="15" x14ac:dyDescent="0.2">
      <c r="A31" s="19"/>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F20"/>
  <sheetViews>
    <sheetView showGridLines="0" zoomScaleNormal="100" workbookViewId="0">
      <selection activeCell="B1" sqref="B1"/>
    </sheetView>
  </sheetViews>
  <sheetFormatPr baseColWidth="10"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6" width="12.85546875" style="4" bestFit="1" customWidth="1"/>
    <col min="7" max="16384" width="11.42578125" style="4"/>
  </cols>
  <sheetData>
    <row r="1" spans="2:6" ht="15" x14ac:dyDescent="0.25">
      <c r="B1" s="2" t="s">
        <v>23</v>
      </c>
      <c r="C1" s="10"/>
    </row>
    <row r="3" spans="2:6" x14ac:dyDescent="0.2">
      <c r="D3" s="35"/>
      <c r="E3" s="35"/>
    </row>
    <row r="4" spans="2:6" x14ac:dyDescent="0.2">
      <c r="B4" s="5" t="s">
        <v>114</v>
      </c>
      <c r="C4" s="5"/>
    </row>
    <row r="5" spans="2:6" x14ac:dyDescent="0.2">
      <c r="B5" s="5"/>
      <c r="C5" s="5"/>
    </row>
    <row r="6" spans="2:6" ht="13.5" thickBot="1" x14ac:dyDescent="0.25">
      <c r="B6" s="11" t="s">
        <v>0</v>
      </c>
      <c r="C6" s="11"/>
      <c r="D6" s="39" t="s">
        <v>107</v>
      </c>
      <c r="E6" s="40" t="s">
        <v>108</v>
      </c>
      <c r="F6" s="41" t="s">
        <v>1</v>
      </c>
    </row>
    <row r="7" spans="2:6" ht="15" customHeight="1" x14ac:dyDescent="0.2">
      <c r="B7" s="42" t="s">
        <v>12</v>
      </c>
      <c r="C7" s="42"/>
      <c r="D7" s="191">
        <v>751</v>
      </c>
      <c r="E7" s="162">
        <v>578</v>
      </c>
      <c r="F7" s="163">
        <v>0.29930795847750863</v>
      </c>
    </row>
    <row r="8" spans="2:6" ht="15" customHeight="1" x14ac:dyDescent="0.2">
      <c r="B8" s="43" t="s">
        <v>15</v>
      </c>
      <c r="C8" s="43"/>
      <c r="D8" s="192">
        <v>344</v>
      </c>
      <c r="E8" s="164">
        <v>282</v>
      </c>
      <c r="F8" s="165">
        <v>0.21985815602836881</v>
      </c>
    </row>
    <row r="9" spans="2:6" ht="15" customHeight="1" x14ac:dyDescent="0.2">
      <c r="B9" s="43" t="s">
        <v>40</v>
      </c>
      <c r="C9" s="43"/>
      <c r="D9" s="192">
        <v>18</v>
      </c>
      <c r="E9" s="164">
        <v>26</v>
      </c>
      <c r="F9" s="165">
        <v>-0.30769230769230771</v>
      </c>
    </row>
    <row r="10" spans="2:6" ht="15" customHeight="1" x14ac:dyDescent="0.2">
      <c r="B10" s="44" t="s">
        <v>41</v>
      </c>
      <c r="C10" s="44"/>
      <c r="D10" s="193">
        <v>1113</v>
      </c>
      <c r="E10" s="166">
        <v>886</v>
      </c>
      <c r="F10" s="167">
        <v>0.25620767494356661</v>
      </c>
    </row>
    <row r="11" spans="2:6" ht="15" customHeight="1" x14ac:dyDescent="0.2">
      <c r="B11" s="43" t="s">
        <v>42</v>
      </c>
      <c r="C11" s="43"/>
      <c r="D11" s="192">
        <v>-637</v>
      </c>
      <c r="E11" s="164">
        <v>-550</v>
      </c>
      <c r="F11" s="168">
        <v>-0.15818181818181817</v>
      </c>
    </row>
    <row r="12" spans="2:6" ht="15" customHeight="1" x14ac:dyDescent="0.2">
      <c r="B12" s="44" t="s">
        <v>43</v>
      </c>
      <c r="C12" s="44"/>
      <c r="D12" s="193">
        <v>476</v>
      </c>
      <c r="E12" s="166">
        <v>336</v>
      </c>
      <c r="F12" s="167">
        <v>0.41666666666666669</v>
      </c>
    </row>
    <row r="13" spans="2:6" ht="15" customHeight="1" x14ac:dyDescent="0.2">
      <c r="B13" s="43" t="s">
        <v>44</v>
      </c>
      <c r="C13" s="43"/>
      <c r="D13" s="192">
        <v>-328</v>
      </c>
      <c r="E13" s="164">
        <v>-334</v>
      </c>
      <c r="F13" s="165">
        <v>1.7964071856287425E-2</v>
      </c>
    </row>
    <row r="14" spans="2:6" ht="15" customHeight="1" x14ac:dyDescent="0.2">
      <c r="B14" s="44" t="s">
        <v>45</v>
      </c>
      <c r="C14" s="44"/>
      <c r="D14" s="193">
        <v>148</v>
      </c>
      <c r="E14" s="166">
        <v>2</v>
      </c>
      <c r="F14" s="167" t="s">
        <v>122</v>
      </c>
    </row>
    <row r="15" spans="2:6" ht="15" customHeight="1" x14ac:dyDescent="0.2">
      <c r="B15" s="43" t="s">
        <v>46</v>
      </c>
      <c r="C15" s="43"/>
      <c r="D15" s="192">
        <v>-5468</v>
      </c>
      <c r="E15" s="164">
        <v>-196</v>
      </c>
      <c r="F15" s="165" t="s">
        <v>122</v>
      </c>
    </row>
    <row r="16" spans="2:6" ht="15" customHeight="1" x14ac:dyDescent="0.2">
      <c r="B16" s="43" t="s">
        <v>47</v>
      </c>
      <c r="C16" s="43"/>
      <c r="D16" s="192">
        <v>-73</v>
      </c>
      <c r="E16" s="164">
        <v>-47</v>
      </c>
      <c r="F16" s="165">
        <v>-0.55319148936170215</v>
      </c>
    </row>
    <row r="17" spans="2:6" ht="15" customHeight="1" x14ac:dyDescent="0.2">
      <c r="B17" s="44" t="s">
        <v>48</v>
      </c>
      <c r="C17" s="44"/>
      <c r="D17" s="193">
        <v>-5393</v>
      </c>
      <c r="E17" s="166">
        <v>-241</v>
      </c>
      <c r="F17" s="167" t="s">
        <v>122</v>
      </c>
    </row>
    <row r="18" spans="2:6" ht="15" customHeight="1" x14ac:dyDescent="0.2">
      <c r="B18" s="43" t="s">
        <v>49</v>
      </c>
      <c r="C18" s="43"/>
      <c r="D18" s="192">
        <v>5293</v>
      </c>
      <c r="E18" s="164">
        <v>94</v>
      </c>
      <c r="F18" s="165" t="s">
        <v>122</v>
      </c>
    </row>
    <row r="19" spans="2:6" ht="15" customHeight="1" x14ac:dyDescent="0.2">
      <c r="B19" s="43" t="s">
        <v>50</v>
      </c>
      <c r="C19" s="43"/>
      <c r="D19" s="192">
        <v>1</v>
      </c>
      <c r="E19" s="164">
        <v>-15</v>
      </c>
      <c r="F19" s="165">
        <v>1.0666666666666667</v>
      </c>
    </row>
    <row r="20" spans="2:6" ht="15" customHeight="1" x14ac:dyDescent="0.2">
      <c r="B20" s="45" t="s">
        <v>51</v>
      </c>
      <c r="C20" s="45"/>
      <c r="D20" s="194">
        <v>-99</v>
      </c>
      <c r="E20" s="169">
        <v>-162</v>
      </c>
      <c r="F20" s="111">
        <v>0.3888888888888889</v>
      </c>
    </row>
  </sheetData>
  <hyperlinks>
    <hyperlink ref="B1" location="Index!A1" display="&lt; zurück zum Index"/>
  </hyperlinks>
  <pageMargins left="0.7" right="0.7" top="0.78740157499999996" bottom="0.78740157499999996"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5"/>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28"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68" t="s">
        <v>74</v>
      </c>
    </row>
    <row r="2" spans="2:28" x14ac:dyDescent="0.2">
      <c r="B2" s="60"/>
    </row>
    <row r="3" spans="2:28" x14ac:dyDescent="0.2">
      <c r="B3" s="60"/>
      <c r="C3" s="35"/>
    </row>
    <row r="4" spans="2:28" x14ac:dyDescent="0.2">
      <c r="B4" s="202" t="s">
        <v>126</v>
      </c>
      <c r="C4" s="202"/>
      <c r="D4" s="202"/>
      <c r="E4" s="202"/>
      <c r="F4" s="202"/>
      <c r="G4" s="202"/>
      <c r="H4" s="202"/>
      <c r="I4" s="202"/>
      <c r="J4" s="202"/>
    </row>
    <row r="7" spans="2:28" ht="15" customHeight="1" x14ac:dyDescent="0.2">
      <c r="B7" s="66"/>
      <c r="C7" s="204" t="s">
        <v>52</v>
      </c>
      <c r="D7" s="204">
        <v>0</v>
      </c>
      <c r="E7" s="204">
        <v>0</v>
      </c>
      <c r="F7" s="203" t="s">
        <v>20</v>
      </c>
      <c r="G7" s="203"/>
      <c r="H7" s="203">
        <v>0</v>
      </c>
      <c r="I7" s="203"/>
      <c r="J7" s="203">
        <v>0</v>
      </c>
      <c r="K7" s="203" t="s">
        <v>21</v>
      </c>
      <c r="L7" s="203"/>
      <c r="M7" s="203">
        <v>0</v>
      </c>
      <c r="N7" s="203"/>
      <c r="O7" s="203">
        <v>0</v>
      </c>
      <c r="P7" s="203" t="s">
        <v>22</v>
      </c>
      <c r="Q7" s="203">
        <v>0</v>
      </c>
      <c r="R7" s="203">
        <v>0</v>
      </c>
      <c r="S7" s="203" t="s">
        <v>53</v>
      </c>
      <c r="T7" s="203"/>
      <c r="U7" s="203"/>
      <c r="V7" s="203"/>
      <c r="W7" s="203"/>
      <c r="X7" s="203" t="s">
        <v>54</v>
      </c>
      <c r="Y7" s="203"/>
      <c r="Z7" s="203">
        <v>0</v>
      </c>
      <c r="AA7" s="203"/>
      <c r="AB7" s="203">
        <v>0</v>
      </c>
    </row>
    <row r="8" spans="2:28" s="28" customFormat="1" ht="15" customHeight="1" thickBot="1" x14ac:dyDescent="0.25">
      <c r="B8" s="62" t="s">
        <v>0</v>
      </c>
      <c r="C8" s="63" t="s">
        <v>107</v>
      </c>
      <c r="D8" s="63" t="s">
        <v>108</v>
      </c>
      <c r="E8" s="67" t="s">
        <v>55</v>
      </c>
      <c r="F8" s="63" t="s">
        <v>107</v>
      </c>
      <c r="G8" s="64"/>
      <c r="H8" s="63" t="s">
        <v>108</v>
      </c>
      <c r="I8" s="64"/>
      <c r="J8" s="67" t="s">
        <v>55</v>
      </c>
      <c r="K8" s="63" t="s">
        <v>107</v>
      </c>
      <c r="L8" s="64"/>
      <c r="M8" s="63" t="s">
        <v>108</v>
      </c>
      <c r="N8" s="64"/>
      <c r="O8" s="67" t="s">
        <v>55</v>
      </c>
      <c r="P8" s="63" t="s">
        <v>107</v>
      </c>
      <c r="Q8" s="63" t="s">
        <v>108</v>
      </c>
      <c r="R8" s="67" t="s">
        <v>55</v>
      </c>
      <c r="S8" s="63" t="s">
        <v>107</v>
      </c>
      <c r="T8" s="64"/>
      <c r="U8" s="63" t="s">
        <v>108</v>
      </c>
      <c r="V8" s="64"/>
      <c r="W8" s="67" t="s">
        <v>55</v>
      </c>
      <c r="X8" s="63" t="s">
        <v>107</v>
      </c>
      <c r="Y8" s="65"/>
      <c r="Z8" s="63" t="s">
        <v>108</v>
      </c>
      <c r="AA8" s="65"/>
      <c r="AB8" s="67" t="s">
        <v>55</v>
      </c>
    </row>
    <row r="9" spans="2:28" x14ac:dyDescent="0.2">
      <c r="B9" s="50"/>
      <c r="C9" s="175"/>
      <c r="D9" s="176"/>
      <c r="E9" s="177"/>
      <c r="F9" s="175"/>
      <c r="G9" s="178"/>
      <c r="H9" s="176"/>
      <c r="I9" s="176"/>
      <c r="J9" s="177"/>
      <c r="K9" s="175"/>
      <c r="L9" s="178"/>
      <c r="M9" s="176"/>
      <c r="N9" s="176"/>
      <c r="O9" s="177"/>
      <c r="P9" s="175"/>
      <c r="Q9" s="176"/>
      <c r="R9" s="177"/>
      <c r="S9" s="175"/>
      <c r="T9" s="178"/>
      <c r="U9" s="176"/>
      <c r="V9" s="176"/>
      <c r="W9" s="177"/>
      <c r="X9" s="175"/>
      <c r="Y9" s="178"/>
      <c r="Z9" s="176"/>
      <c r="AA9" s="176"/>
      <c r="AB9" s="177"/>
    </row>
    <row r="10" spans="2:28" x14ac:dyDescent="0.2">
      <c r="B10" s="51" t="s">
        <v>2</v>
      </c>
      <c r="C10" s="137">
        <v>4548</v>
      </c>
      <c r="D10" s="138">
        <v>3916</v>
      </c>
      <c r="E10" s="139">
        <v>0.16</v>
      </c>
      <c r="F10" s="137">
        <v>1604</v>
      </c>
      <c r="G10" s="145"/>
      <c r="H10" s="138">
        <v>1470</v>
      </c>
      <c r="I10" s="138"/>
      <c r="J10" s="139">
        <v>0.09</v>
      </c>
      <c r="K10" s="137">
        <v>2018</v>
      </c>
      <c r="L10" s="145"/>
      <c r="M10" s="138">
        <v>1435</v>
      </c>
      <c r="N10" s="138"/>
      <c r="O10" s="139">
        <v>0.41</v>
      </c>
      <c r="P10" s="137">
        <v>223</v>
      </c>
      <c r="Q10" s="138">
        <v>218</v>
      </c>
      <c r="R10" s="139">
        <v>0.02</v>
      </c>
      <c r="S10" s="137">
        <v>-31</v>
      </c>
      <c r="T10" s="138"/>
      <c r="U10" s="138">
        <v>-24</v>
      </c>
      <c r="V10" s="138"/>
      <c r="W10" s="139">
        <v>-0.28999999999999998</v>
      </c>
      <c r="X10" s="137">
        <v>8362</v>
      </c>
      <c r="Y10" s="138"/>
      <c r="Z10" s="138">
        <v>7015</v>
      </c>
      <c r="AA10" s="138"/>
      <c r="AB10" s="139">
        <v>0.19</v>
      </c>
    </row>
    <row r="11" spans="2:28" x14ac:dyDescent="0.2">
      <c r="B11" s="52" t="s">
        <v>56</v>
      </c>
      <c r="C11" s="140">
        <v>4541</v>
      </c>
      <c r="D11" s="141">
        <v>3911</v>
      </c>
      <c r="E11" s="139">
        <v>0.16</v>
      </c>
      <c r="F11" s="140">
        <v>1591</v>
      </c>
      <c r="G11" s="146"/>
      <c r="H11" s="141">
        <v>1458</v>
      </c>
      <c r="I11" s="141"/>
      <c r="J11" s="139">
        <v>0.09</v>
      </c>
      <c r="K11" s="140">
        <v>2018</v>
      </c>
      <c r="L11" s="146"/>
      <c r="M11" s="141">
        <v>1435</v>
      </c>
      <c r="N11" s="141"/>
      <c r="O11" s="139">
        <v>0.41</v>
      </c>
      <c r="P11" s="140">
        <v>212</v>
      </c>
      <c r="Q11" s="141">
        <v>210</v>
      </c>
      <c r="R11" s="139">
        <v>0.01</v>
      </c>
      <c r="S11" s="140">
        <v>0</v>
      </c>
      <c r="T11" s="141"/>
      <c r="U11" s="141">
        <v>1</v>
      </c>
      <c r="V11" s="141"/>
      <c r="W11" s="139">
        <v>-1</v>
      </c>
      <c r="X11" s="140">
        <v>8362</v>
      </c>
      <c r="Y11" s="141"/>
      <c r="Z11" s="141">
        <v>7015</v>
      </c>
      <c r="AA11" s="141"/>
      <c r="AB11" s="139">
        <v>0.19</v>
      </c>
    </row>
    <row r="12" spans="2:28" x14ac:dyDescent="0.2">
      <c r="B12" s="52" t="s">
        <v>57</v>
      </c>
      <c r="C12" s="140">
        <v>7</v>
      </c>
      <c r="D12" s="141">
        <v>5</v>
      </c>
      <c r="E12" s="139">
        <v>0.4</v>
      </c>
      <c r="F12" s="140">
        <v>13</v>
      </c>
      <c r="G12" s="146"/>
      <c r="H12" s="141">
        <v>12</v>
      </c>
      <c r="I12" s="141"/>
      <c r="J12" s="139">
        <v>0.08</v>
      </c>
      <c r="K12" s="140">
        <v>0</v>
      </c>
      <c r="L12" s="146"/>
      <c r="M12" s="141">
        <v>0</v>
      </c>
      <c r="N12" s="141"/>
      <c r="O12" s="139" t="s">
        <v>123</v>
      </c>
      <c r="P12" s="140">
        <v>11</v>
      </c>
      <c r="Q12" s="141">
        <v>8</v>
      </c>
      <c r="R12" s="139">
        <v>0.38</v>
      </c>
      <c r="S12" s="140">
        <v>-31</v>
      </c>
      <c r="T12" s="141"/>
      <c r="U12" s="141">
        <v>-25</v>
      </c>
      <c r="V12" s="141"/>
      <c r="W12" s="139">
        <v>-0.24</v>
      </c>
      <c r="X12" s="140">
        <v>0</v>
      </c>
      <c r="Y12" s="141"/>
      <c r="Z12" s="141">
        <v>0</v>
      </c>
      <c r="AA12" s="141"/>
      <c r="AB12" s="139" t="s">
        <v>123</v>
      </c>
    </row>
    <row r="13" spans="2:28" x14ac:dyDescent="0.2">
      <c r="B13" s="52" t="s">
        <v>58</v>
      </c>
      <c r="C13" s="142">
        <v>0.54</v>
      </c>
      <c r="D13" s="139">
        <v>0.56000000000000005</v>
      </c>
      <c r="E13" s="139"/>
      <c r="F13" s="142">
        <v>0.19</v>
      </c>
      <c r="G13" s="147"/>
      <c r="H13" s="139">
        <v>0.21</v>
      </c>
      <c r="I13" s="139"/>
      <c r="J13" s="139"/>
      <c r="K13" s="142">
        <v>0.24</v>
      </c>
      <c r="L13" s="147"/>
      <c r="M13" s="139">
        <v>0.2</v>
      </c>
      <c r="N13" s="139"/>
      <c r="O13" s="139"/>
      <c r="P13" s="142">
        <v>0.03</v>
      </c>
      <c r="Q13" s="139">
        <v>0.03</v>
      </c>
      <c r="R13" s="139"/>
      <c r="S13" s="142">
        <v>0</v>
      </c>
      <c r="T13" s="139"/>
      <c r="U13" s="139">
        <v>0</v>
      </c>
      <c r="V13" s="139"/>
      <c r="W13" s="139"/>
      <c r="X13" s="142">
        <v>1</v>
      </c>
      <c r="Y13" s="139"/>
      <c r="Z13" s="139">
        <v>1</v>
      </c>
      <c r="AA13" s="139"/>
      <c r="AB13" s="139"/>
    </row>
    <row r="14" spans="2:28" x14ac:dyDescent="0.2">
      <c r="B14" s="51" t="s">
        <v>59</v>
      </c>
      <c r="C14" s="140">
        <v>841</v>
      </c>
      <c r="D14" s="141">
        <v>662</v>
      </c>
      <c r="E14" s="139">
        <v>0.27</v>
      </c>
      <c r="F14" s="140">
        <v>382</v>
      </c>
      <c r="G14" s="146"/>
      <c r="H14" s="141">
        <v>368</v>
      </c>
      <c r="I14" s="141"/>
      <c r="J14" s="139">
        <v>0.04</v>
      </c>
      <c r="K14" s="140">
        <v>334</v>
      </c>
      <c r="L14" s="146"/>
      <c r="M14" s="141">
        <v>206</v>
      </c>
      <c r="N14" s="141"/>
      <c r="O14" s="139">
        <v>0.62</v>
      </c>
      <c r="P14" s="140">
        <v>8</v>
      </c>
      <c r="Q14" s="141">
        <v>9</v>
      </c>
      <c r="R14" s="139">
        <v>-0.11</v>
      </c>
      <c r="S14" s="140">
        <v>-5</v>
      </c>
      <c r="T14" s="141"/>
      <c r="U14" s="141">
        <v>-4</v>
      </c>
      <c r="V14" s="141"/>
      <c r="W14" s="139">
        <v>-0.25</v>
      </c>
      <c r="X14" s="140">
        <v>1560</v>
      </c>
      <c r="Y14" s="141"/>
      <c r="Z14" s="141">
        <v>1241</v>
      </c>
      <c r="AA14" s="141"/>
      <c r="AB14" s="139">
        <v>0.26</v>
      </c>
    </row>
    <row r="15" spans="2:28" x14ac:dyDescent="0.2">
      <c r="B15" s="51" t="s">
        <v>15</v>
      </c>
      <c r="C15" s="140">
        <v>190</v>
      </c>
      <c r="D15" s="141">
        <v>165</v>
      </c>
      <c r="E15" s="139">
        <v>0.15</v>
      </c>
      <c r="F15" s="140">
        <v>69</v>
      </c>
      <c r="G15" s="146"/>
      <c r="H15" s="141">
        <v>65</v>
      </c>
      <c r="I15" s="141"/>
      <c r="J15" s="139">
        <v>0.06</v>
      </c>
      <c r="K15" s="140">
        <v>79</v>
      </c>
      <c r="L15" s="146"/>
      <c r="M15" s="141">
        <v>47</v>
      </c>
      <c r="N15" s="141"/>
      <c r="O15" s="139">
        <v>0.68</v>
      </c>
      <c r="P15" s="140">
        <v>2</v>
      </c>
      <c r="Q15" s="141">
        <v>2</v>
      </c>
      <c r="R15" s="139">
        <v>0</v>
      </c>
      <c r="S15" s="140">
        <v>4</v>
      </c>
      <c r="T15" s="141"/>
      <c r="U15" s="141">
        <v>3</v>
      </c>
      <c r="V15" s="141"/>
      <c r="W15" s="139">
        <v>0.33</v>
      </c>
      <c r="X15" s="140">
        <v>344</v>
      </c>
      <c r="Y15" s="141"/>
      <c r="Z15" s="141">
        <v>282</v>
      </c>
      <c r="AA15" s="141"/>
      <c r="AB15" s="139">
        <v>0.22</v>
      </c>
    </row>
    <row r="16" spans="2:28" x14ac:dyDescent="0.2">
      <c r="B16" s="51" t="s">
        <v>18</v>
      </c>
      <c r="C16" s="137">
        <v>651</v>
      </c>
      <c r="D16" s="138">
        <v>497</v>
      </c>
      <c r="E16" s="139">
        <v>0.31</v>
      </c>
      <c r="F16" s="137">
        <v>313</v>
      </c>
      <c r="G16" s="145"/>
      <c r="H16" s="138">
        <v>303</v>
      </c>
      <c r="I16" s="138"/>
      <c r="J16" s="139">
        <v>0.03</v>
      </c>
      <c r="K16" s="137">
        <v>255</v>
      </c>
      <c r="L16" s="145"/>
      <c r="M16" s="138">
        <v>159</v>
      </c>
      <c r="N16" s="138"/>
      <c r="O16" s="139">
        <v>0.6</v>
      </c>
      <c r="P16" s="137">
        <v>6</v>
      </c>
      <c r="Q16" s="138">
        <v>7</v>
      </c>
      <c r="R16" s="139">
        <v>-0.14000000000000001</v>
      </c>
      <c r="S16" s="140">
        <v>-9</v>
      </c>
      <c r="T16" s="141"/>
      <c r="U16" s="141">
        <v>-7</v>
      </c>
      <c r="V16" s="141"/>
      <c r="W16" s="139">
        <v>-0.28999999999999998</v>
      </c>
      <c r="X16" s="137">
        <v>1216</v>
      </c>
      <c r="Y16" s="138"/>
      <c r="Z16" s="138">
        <v>959</v>
      </c>
      <c r="AA16" s="138"/>
      <c r="AB16" s="139">
        <v>0.27</v>
      </c>
    </row>
    <row r="17" spans="1:28" x14ac:dyDescent="0.2">
      <c r="B17" s="51" t="s">
        <v>8</v>
      </c>
      <c r="C17" s="140">
        <v>-92</v>
      </c>
      <c r="D17" s="141">
        <v>-96</v>
      </c>
      <c r="E17" s="139">
        <v>0.04</v>
      </c>
      <c r="F17" s="140">
        <v>-28</v>
      </c>
      <c r="G17" s="146"/>
      <c r="H17" s="141">
        <v>-41</v>
      </c>
      <c r="I17" s="141"/>
      <c r="J17" s="139">
        <v>0.32</v>
      </c>
      <c r="K17" s="140">
        <v>-29</v>
      </c>
      <c r="L17" s="146"/>
      <c r="M17" s="141">
        <v>-11</v>
      </c>
      <c r="N17" s="141"/>
      <c r="O17" s="139">
        <v>-1.64</v>
      </c>
      <c r="P17" s="137">
        <v>0</v>
      </c>
      <c r="Q17" s="138">
        <v>0</v>
      </c>
      <c r="R17" s="139" t="s">
        <v>123</v>
      </c>
      <c r="S17" s="140">
        <v>-8</v>
      </c>
      <c r="T17" s="141"/>
      <c r="U17" s="141">
        <v>-4</v>
      </c>
      <c r="V17" s="141"/>
      <c r="W17" s="139">
        <v>-1</v>
      </c>
      <c r="X17" s="137">
        <v>-157</v>
      </c>
      <c r="Y17" s="138"/>
      <c r="Z17" s="141">
        <v>-152</v>
      </c>
      <c r="AA17" s="141"/>
      <c r="AB17" s="139">
        <v>-0.03</v>
      </c>
    </row>
    <row r="18" spans="1:28" x14ac:dyDescent="0.2">
      <c r="B18" s="51" t="s">
        <v>11</v>
      </c>
      <c r="C18" s="140">
        <v>-182</v>
      </c>
      <c r="D18" s="141">
        <v>-126</v>
      </c>
      <c r="E18" s="139">
        <v>-0.44</v>
      </c>
      <c r="F18" s="140">
        <v>-85</v>
      </c>
      <c r="G18" s="146"/>
      <c r="H18" s="141">
        <v>-80</v>
      </c>
      <c r="I18" s="141"/>
      <c r="J18" s="139">
        <v>-0.06</v>
      </c>
      <c r="K18" s="140">
        <v>-42</v>
      </c>
      <c r="L18" s="146"/>
      <c r="M18" s="141">
        <v>-24</v>
      </c>
      <c r="N18" s="141"/>
      <c r="O18" s="139">
        <v>-0.75</v>
      </c>
      <c r="P18" s="140">
        <v>-2</v>
      </c>
      <c r="Q18" s="141">
        <v>-2</v>
      </c>
      <c r="R18" s="139">
        <v>0</v>
      </c>
      <c r="S18" s="140">
        <v>3</v>
      </c>
      <c r="T18" s="141"/>
      <c r="U18" s="141">
        <v>3</v>
      </c>
      <c r="V18" s="141"/>
      <c r="W18" s="139">
        <v>0</v>
      </c>
      <c r="X18" s="137">
        <v>-308</v>
      </c>
      <c r="Y18" s="138"/>
      <c r="Z18" s="141">
        <v>-229</v>
      </c>
      <c r="AA18" s="141"/>
      <c r="AB18" s="139">
        <v>-0.34</v>
      </c>
    </row>
    <row r="19" spans="1:28" ht="25.5" x14ac:dyDescent="0.2">
      <c r="B19" s="161" t="s">
        <v>60</v>
      </c>
      <c r="C19" s="140">
        <v>308</v>
      </c>
      <c r="D19" s="141">
        <v>213</v>
      </c>
      <c r="E19" s="139">
        <v>0.45</v>
      </c>
      <c r="F19" s="140">
        <v>191</v>
      </c>
      <c r="G19" s="146"/>
      <c r="H19" s="141">
        <v>173</v>
      </c>
      <c r="I19" s="141"/>
      <c r="J19" s="139">
        <v>0.1</v>
      </c>
      <c r="K19" s="140">
        <v>181</v>
      </c>
      <c r="L19" s="146"/>
      <c r="M19" s="141">
        <v>124</v>
      </c>
      <c r="N19" s="141"/>
      <c r="O19" s="139">
        <v>0.46</v>
      </c>
      <c r="P19" s="140">
        <v>4</v>
      </c>
      <c r="Q19" s="141">
        <v>5</v>
      </c>
      <c r="R19" s="139">
        <v>-0.2</v>
      </c>
      <c r="S19" s="140">
        <v>-227</v>
      </c>
      <c r="T19" s="141"/>
      <c r="U19" s="141">
        <v>-157</v>
      </c>
      <c r="V19" s="141"/>
      <c r="W19" s="139">
        <v>-0.45</v>
      </c>
      <c r="X19" s="137">
        <v>457</v>
      </c>
      <c r="Y19" s="138"/>
      <c r="Z19" s="141">
        <v>358</v>
      </c>
      <c r="AA19" s="141"/>
      <c r="AB19" s="139">
        <v>0.28000000000000003</v>
      </c>
    </row>
    <row r="20" spans="1:28" x14ac:dyDescent="0.2">
      <c r="B20" s="51"/>
      <c r="C20" s="179"/>
      <c r="D20" s="180"/>
      <c r="E20" s="181"/>
      <c r="F20" s="140"/>
      <c r="G20" s="146"/>
      <c r="H20" s="141"/>
      <c r="I20" s="141"/>
      <c r="J20" s="139"/>
      <c r="K20" s="140"/>
      <c r="L20" s="146"/>
      <c r="M20" s="141"/>
      <c r="N20" s="141"/>
      <c r="O20" s="139"/>
      <c r="P20" s="140"/>
      <c r="Q20" s="141"/>
      <c r="R20" s="139"/>
      <c r="S20" s="140"/>
      <c r="T20" s="141"/>
      <c r="U20" s="141"/>
      <c r="V20" s="141"/>
      <c r="W20" s="139"/>
      <c r="X20" s="137"/>
      <c r="Y20" s="138"/>
      <c r="Z20" s="141"/>
      <c r="AA20" s="141"/>
      <c r="AB20" s="139"/>
    </row>
    <row r="21" spans="1:28" ht="15" x14ac:dyDescent="0.2">
      <c r="A21" s="19"/>
      <c r="B21" s="51" t="s">
        <v>43</v>
      </c>
      <c r="C21" s="140">
        <v>170</v>
      </c>
      <c r="D21" s="141">
        <v>163</v>
      </c>
      <c r="E21" s="139">
        <v>0.04</v>
      </c>
      <c r="F21" s="140">
        <v>192</v>
      </c>
      <c r="G21" s="146"/>
      <c r="H21" s="141">
        <v>127</v>
      </c>
      <c r="I21" s="141"/>
      <c r="J21" s="139">
        <v>0.51</v>
      </c>
      <c r="K21" s="140">
        <v>184</v>
      </c>
      <c r="L21" s="146"/>
      <c r="M21" s="141">
        <v>66</v>
      </c>
      <c r="N21" s="141"/>
      <c r="O21" s="139">
        <v>1.79</v>
      </c>
      <c r="P21" s="140">
        <v>-44</v>
      </c>
      <c r="Q21" s="141">
        <v>-18</v>
      </c>
      <c r="R21" s="139">
        <v>-1.44</v>
      </c>
      <c r="S21" s="140">
        <v>-26</v>
      </c>
      <c r="T21" s="141"/>
      <c r="U21" s="141">
        <v>-2</v>
      </c>
      <c r="V21" s="141"/>
      <c r="W21" s="139" t="s">
        <v>122</v>
      </c>
      <c r="X21" s="140">
        <v>476</v>
      </c>
      <c r="Y21" s="141"/>
      <c r="Z21" s="141">
        <v>336</v>
      </c>
      <c r="AA21" s="141"/>
      <c r="AB21" s="139">
        <v>0.42</v>
      </c>
    </row>
    <row r="22" spans="1:28" x14ac:dyDescent="0.2">
      <c r="B22" s="51" t="s">
        <v>61</v>
      </c>
      <c r="C22" s="140">
        <v>-25</v>
      </c>
      <c r="D22" s="141">
        <v>-60</v>
      </c>
      <c r="E22" s="139">
        <v>0.57999999999999996</v>
      </c>
      <c r="F22" s="140">
        <v>108</v>
      </c>
      <c r="G22" s="146"/>
      <c r="H22" s="141">
        <v>57</v>
      </c>
      <c r="I22" s="141"/>
      <c r="J22" s="139">
        <v>0.89</v>
      </c>
      <c r="K22" s="140">
        <v>139</v>
      </c>
      <c r="L22" s="146"/>
      <c r="M22" s="141">
        <v>29</v>
      </c>
      <c r="N22" s="141"/>
      <c r="O22" s="139" t="s">
        <v>122</v>
      </c>
      <c r="P22" s="140">
        <v>-45</v>
      </c>
      <c r="Q22" s="141">
        <v>-20</v>
      </c>
      <c r="R22" s="139">
        <v>-1.25</v>
      </c>
      <c r="S22" s="140">
        <v>-29</v>
      </c>
      <c r="T22" s="141"/>
      <c r="U22" s="141">
        <v>-4</v>
      </c>
      <c r="V22" s="141"/>
      <c r="W22" s="139" t="s">
        <v>122</v>
      </c>
      <c r="X22" s="140">
        <v>148</v>
      </c>
      <c r="Y22" s="141"/>
      <c r="Z22" s="141">
        <v>2</v>
      </c>
      <c r="AA22" s="141"/>
      <c r="AB22" s="139" t="s">
        <v>122</v>
      </c>
    </row>
    <row r="23" spans="1:28" x14ac:dyDescent="0.2">
      <c r="B23" s="51"/>
      <c r="C23" s="140"/>
      <c r="D23" s="141"/>
      <c r="E23" s="139"/>
      <c r="F23" s="140"/>
      <c r="G23" s="146"/>
      <c r="H23" s="141"/>
      <c r="I23" s="141"/>
      <c r="J23" s="139"/>
      <c r="K23" s="140"/>
      <c r="L23" s="146"/>
      <c r="M23" s="141"/>
      <c r="N23" s="141"/>
      <c r="O23" s="139"/>
      <c r="P23" s="140"/>
      <c r="Q23" s="141"/>
      <c r="R23" s="139"/>
      <c r="S23" s="140"/>
      <c r="T23" s="141"/>
      <c r="U23" s="141"/>
      <c r="V23" s="141"/>
      <c r="W23" s="139"/>
      <c r="X23" s="140"/>
      <c r="Y23" s="141"/>
      <c r="Z23" s="141"/>
      <c r="AA23" s="141"/>
      <c r="AB23" s="139"/>
    </row>
    <row r="24" spans="1:28" ht="15" x14ac:dyDescent="0.2">
      <c r="B24" s="51" t="s">
        <v>120</v>
      </c>
      <c r="C24" s="140">
        <v>25780</v>
      </c>
      <c r="D24" s="141">
        <v>25504</v>
      </c>
      <c r="E24" s="139">
        <v>0.01</v>
      </c>
      <c r="F24" s="140">
        <v>11533</v>
      </c>
      <c r="G24" s="146"/>
      <c r="H24" s="141">
        <v>11430</v>
      </c>
      <c r="I24" s="141"/>
      <c r="J24" s="139">
        <v>0.01</v>
      </c>
      <c r="K24" s="140">
        <v>16220</v>
      </c>
      <c r="L24" s="146"/>
      <c r="M24" s="141">
        <v>8696</v>
      </c>
      <c r="N24" s="141"/>
      <c r="O24" s="139">
        <v>0.87</v>
      </c>
      <c r="P24" s="140">
        <v>1125</v>
      </c>
      <c r="Q24" s="141">
        <v>1108</v>
      </c>
      <c r="R24" s="139">
        <v>0.02</v>
      </c>
      <c r="S24" s="140">
        <v>-240</v>
      </c>
      <c r="T24" s="141"/>
      <c r="U24" s="141">
        <v>-41</v>
      </c>
      <c r="V24" s="141"/>
      <c r="W24" s="139" t="s">
        <v>122</v>
      </c>
      <c r="X24" s="140">
        <v>54418</v>
      </c>
      <c r="Y24" s="141"/>
      <c r="Z24" s="141">
        <v>46697</v>
      </c>
      <c r="AA24" s="141"/>
      <c r="AB24" s="139">
        <v>0.17</v>
      </c>
    </row>
    <row r="25" spans="1:28" ht="15" x14ac:dyDescent="0.2">
      <c r="B25" s="51" t="s">
        <v>119</v>
      </c>
      <c r="C25" s="140">
        <v>8270</v>
      </c>
      <c r="D25" s="141">
        <v>8132</v>
      </c>
      <c r="E25" s="139">
        <v>0.02</v>
      </c>
      <c r="F25" s="140">
        <v>5032</v>
      </c>
      <c r="G25" s="146"/>
      <c r="H25" s="141">
        <v>5155</v>
      </c>
      <c r="I25" s="141"/>
      <c r="J25" s="139">
        <v>-0.02</v>
      </c>
      <c r="K25" s="140">
        <v>6518</v>
      </c>
      <c r="L25" s="146"/>
      <c r="M25" s="141">
        <v>1406</v>
      </c>
      <c r="N25" s="141"/>
      <c r="O25" s="139" t="s">
        <v>122</v>
      </c>
      <c r="P25" s="140">
        <v>227</v>
      </c>
      <c r="Q25" s="141">
        <v>176</v>
      </c>
      <c r="R25" s="139">
        <v>0.28999999999999998</v>
      </c>
      <c r="S25" s="140">
        <v>163</v>
      </c>
      <c r="T25" s="141"/>
      <c r="U25" s="141">
        <v>-89</v>
      </c>
      <c r="V25" s="141"/>
      <c r="W25" s="139" t="s">
        <v>122</v>
      </c>
      <c r="X25" s="140">
        <v>20210</v>
      </c>
      <c r="Y25" s="141"/>
      <c r="Z25" s="141">
        <v>14780</v>
      </c>
      <c r="AA25" s="141"/>
      <c r="AB25" s="139">
        <v>0.37</v>
      </c>
    </row>
    <row r="26" spans="1:28" x14ac:dyDescent="0.2">
      <c r="B26" s="51"/>
      <c r="C26" s="179"/>
      <c r="D26" s="180"/>
      <c r="E26" s="181"/>
      <c r="F26" s="140"/>
      <c r="G26" s="146"/>
      <c r="H26" s="141"/>
      <c r="I26" s="141"/>
      <c r="J26" s="139"/>
      <c r="K26" s="140"/>
      <c r="L26" s="146"/>
      <c r="M26" s="141"/>
      <c r="N26" s="141"/>
      <c r="O26" s="139"/>
      <c r="P26" s="140"/>
      <c r="Q26" s="141"/>
      <c r="R26" s="139"/>
      <c r="S26" s="140"/>
      <c r="T26" s="141"/>
      <c r="U26" s="141"/>
      <c r="V26" s="141"/>
      <c r="W26" s="139"/>
      <c r="X26" s="140"/>
      <c r="Y26" s="141"/>
      <c r="Z26" s="141"/>
      <c r="AA26" s="141"/>
      <c r="AB26" s="139"/>
    </row>
    <row r="27" spans="1:28" x14ac:dyDescent="0.2">
      <c r="B27" s="51" t="s">
        <v>62</v>
      </c>
      <c r="C27" s="140">
        <v>198</v>
      </c>
      <c r="D27" s="141">
        <v>227</v>
      </c>
      <c r="E27" s="139">
        <v>-0.13</v>
      </c>
      <c r="F27" s="140">
        <v>66</v>
      </c>
      <c r="G27" s="146"/>
      <c r="H27" s="141">
        <v>47</v>
      </c>
      <c r="I27" s="141"/>
      <c r="J27" s="139">
        <v>0.4</v>
      </c>
      <c r="K27" s="140">
        <v>57</v>
      </c>
      <c r="L27" s="146"/>
      <c r="M27" s="141">
        <v>38</v>
      </c>
      <c r="N27" s="141"/>
      <c r="O27" s="139">
        <v>0.5</v>
      </c>
      <c r="P27" s="140">
        <v>3</v>
      </c>
      <c r="Q27" s="141">
        <v>2</v>
      </c>
      <c r="R27" s="139">
        <v>0.5</v>
      </c>
      <c r="S27" s="140">
        <v>4</v>
      </c>
      <c r="T27" s="141"/>
      <c r="U27" s="141">
        <v>1</v>
      </c>
      <c r="V27" s="141"/>
      <c r="W27" s="139" t="s">
        <v>122</v>
      </c>
      <c r="X27" s="140">
        <v>328</v>
      </c>
      <c r="Y27" s="141"/>
      <c r="Z27" s="141">
        <v>315</v>
      </c>
      <c r="AA27" s="141"/>
      <c r="AB27" s="139">
        <v>0.04</v>
      </c>
    </row>
    <row r="28" spans="1:28" x14ac:dyDescent="0.2">
      <c r="B28" s="49" t="s">
        <v>63</v>
      </c>
      <c r="C28" s="140">
        <v>150</v>
      </c>
      <c r="D28" s="141">
        <v>90</v>
      </c>
      <c r="E28" s="139">
        <v>0.67</v>
      </c>
      <c r="F28" s="140">
        <v>1</v>
      </c>
      <c r="G28" s="146"/>
      <c r="H28" s="141">
        <v>105</v>
      </c>
      <c r="I28" s="141"/>
      <c r="J28" s="139">
        <v>-0.99</v>
      </c>
      <c r="K28" s="140">
        <v>5932</v>
      </c>
      <c r="L28" s="146"/>
      <c r="M28" s="141">
        <v>9</v>
      </c>
      <c r="N28" s="141"/>
      <c r="O28" s="139" t="s">
        <v>122</v>
      </c>
      <c r="P28" s="140" t="s">
        <v>124</v>
      </c>
      <c r="Q28" s="141" t="s">
        <v>124</v>
      </c>
      <c r="R28" s="139" t="s">
        <v>122</v>
      </c>
      <c r="S28" s="140">
        <v>0</v>
      </c>
      <c r="T28" s="141"/>
      <c r="U28" s="141">
        <v>0</v>
      </c>
      <c r="V28" s="141"/>
      <c r="W28" s="139" t="s">
        <v>123</v>
      </c>
      <c r="X28" s="140">
        <v>6083</v>
      </c>
      <c r="Y28" s="141"/>
      <c r="Z28" s="141">
        <v>204</v>
      </c>
      <c r="AA28" s="141"/>
      <c r="AB28" s="139" t="s">
        <v>122</v>
      </c>
    </row>
    <row r="29" spans="1:28" x14ac:dyDescent="0.2">
      <c r="B29" s="51"/>
      <c r="C29" s="179"/>
      <c r="D29" s="180"/>
      <c r="E29" s="181"/>
      <c r="F29" s="140"/>
      <c r="G29" s="146"/>
      <c r="H29" s="141"/>
      <c r="I29" s="141"/>
      <c r="J29" s="139"/>
      <c r="K29" s="140"/>
      <c r="L29" s="146"/>
      <c r="M29" s="141"/>
      <c r="N29" s="141"/>
      <c r="O29" s="139"/>
      <c r="P29" s="140"/>
      <c r="Q29" s="141"/>
      <c r="R29" s="139"/>
      <c r="S29" s="140"/>
      <c r="T29" s="141"/>
      <c r="U29" s="141"/>
      <c r="V29" s="141"/>
      <c r="W29" s="139"/>
      <c r="X29" s="140"/>
      <c r="Y29" s="141"/>
      <c r="Z29" s="141"/>
      <c r="AA29" s="141"/>
      <c r="AB29" s="139"/>
    </row>
    <row r="30" spans="1:28" x14ac:dyDescent="0.2">
      <c r="B30" s="51" t="s">
        <v>64</v>
      </c>
      <c r="C30" s="140">
        <v>32</v>
      </c>
      <c r="D30" s="141">
        <v>34</v>
      </c>
      <c r="E30" s="139">
        <v>-0.06</v>
      </c>
      <c r="F30" s="140">
        <v>89</v>
      </c>
      <c r="G30" s="146"/>
      <c r="H30" s="141">
        <v>80</v>
      </c>
      <c r="I30" s="141"/>
      <c r="J30" s="139">
        <v>0.11</v>
      </c>
      <c r="K30" s="150" t="s">
        <v>125</v>
      </c>
      <c r="L30" s="151"/>
      <c r="M30" s="152" t="s">
        <v>125</v>
      </c>
      <c r="N30" s="152"/>
      <c r="O30" s="139" t="s">
        <v>122</v>
      </c>
      <c r="P30" s="140">
        <v>0</v>
      </c>
      <c r="Q30" s="141">
        <v>0</v>
      </c>
      <c r="R30" s="139" t="s">
        <v>123</v>
      </c>
      <c r="S30" s="140">
        <v>0</v>
      </c>
      <c r="T30" s="141"/>
      <c r="U30" s="141">
        <v>1</v>
      </c>
      <c r="V30" s="141"/>
      <c r="W30" s="139">
        <v>-1</v>
      </c>
      <c r="X30" s="140">
        <v>121</v>
      </c>
      <c r="Y30" s="141"/>
      <c r="Z30" s="141">
        <v>115</v>
      </c>
      <c r="AA30" s="141"/>
      <c r="AB30" s="139">
        <v>0.05</v>
      </c>
    </row>
    <row r="31" spans="1:28" ht="15" x14ac:dyDescent="0.2">
      <c r="B31" s="51" t="s">
        <v>117</v>
      </c>
      <c r="C31" s="140">
        <v>117432</v>
      </c>
      <c r="D31" s="141">
        <v>116120</v>
      </c>
      <c r="E31" s="139">
        <v>0.01</v>
      </c>
      <c r="F31" s="140">
        <v>35245</v>
      </c>
      <c r="G31" s="146"/>
      <c r="H31" s="141">
        <v>34917</v>
      </c>
      <c r="I31" s="141"/>
      <c r="J31" s="139">
        <v>0.01</v>
      </c>
      <c r="K31" s="150">
        <v>102151</v>
      </c>
      <c r="L31" s="151"/>
      <c r="M31" s="152">
        <v>72687</v>
      </c>
      <c r="N31" s="152"/>
      <c r="O31" s="139">
        <v>0.41</v>
      </c>
      <c r="P31" s="140">
        <v>8175</v>
      </c>
      <c r="Q31" s="141">
        <v>8198</v>
      </c>
      <c r="R31" s="139">
        <v>0</v>
      </c>
      <c r="S31" s="140">
        <v>954</v>
      </c>
      <c r="T31" s="141"/>
      <c r="U31" s="141">
        <v>951</v>
      </c>
      <c r="V31" s="141"/>
      <c r="W31" s="139">
        <v>0</v>
      </c>
      <c r="X31" s="140">
        <v>263957</v>
      </c>
      <c r="Y31" s="141"/>
      <c r="Z31" s="141">
        <v>232873</v>
      </c>
      <c r="AA31" s="141"/>
      <c r="AB31" s="139">
        <v>0.13</v>
      </c>
    </row>
    <row r="32" spans="1:28" x14ac:dyDescent="0.2">
      <c r="B32" s="51"/>
      <c r="C32" s="179"/>
      <c r="D32" s="180"/>
      <c r="E32" s="181"/>
      <c r="F32" s="140"/>
      <c r="G32" s="146"/>
      <c r="H32" s="141"/>
      <c r="I32" s="141"/>
      <c r="J32" s="139"/>
      <c r="K32" s="140"/>
      <c r="L32" s="146"/>
      <c r="M32" s="141"/>
      <c r="N32" s="141"/>
      <c r="O32" s="139"/>
      <c r="P32" s="140"/>
      <c r="Q32" s="141"/>
      <c r="R32" s="139"/>
      <c r="S32" s="140"/>
      <c r="T32" s="141"/>
      <c r="U32" s="141"/>
      <c r="V32" s="141"/>
      <c r="W32" s="139"/>
      <c r="X32" s="140"/>
      <c r="Y32" s="141"/>
      <c r="Z32" s="138"/>
      <c r="AA32" s="138"/>
      <c r="AB32" s="139"/>
    </row>
    <row r="33" spans="2:28" x14ac:dyDescent="0.2">
      <c r="B33" s="51" t="s">
        <v>65</v>
      </c>
      <c r="C33" s="182"/>
      <c r="D33" s="183"/>
      <c r="E33" s="184"/>
      <c r="F33" s="137"/>
      <c r="G33" s="145"/>
      <c r="H33" s="138"/>
      <c r="I33" s="138"/>
      <c r="J33" s="148"/>
      <c r="K33" s="137"/>
      <c r="L33" s="145"/>
      <c r="M33" s="138"/>
      <c r="N33" s="138"/>
      <c r="O33" s="148"/>
      <c r="P33" s="137"/>
      <c r="Q33" s="138"/>
      <c r="R33" s="148"/>
      <c r="S33" s="137"/>
      <c r="T33" s="138"/>
      <c r="U33" s="138"/>
      <c r="V33" s="138"/>
      <c r="W33" s="148"/>
      <c r="X33" s="137"/>
      <c r="Y33" s="138"/>
      <c r="Z33" s="138"/>
      <c r="AA33" s="138"/>
      <c r="AB33" s="148"/>
    </row>
    <row r="34" spans="2:28" ht="15" x14ac:dyDescent="0.2">
      <c r="B34" s="52" t="s">
        <v>16</v>
      </c>
      <c r="C34" s="143">
        <v>0.185</v>
      </c>
      <c r="D34" s="144">
        <v>0.16900000000000001</v>
      </c>
      <c r="E34" s="144"/>
      <c r="F34" s="143">
        <v>0.23799999999999999</v>
      </c>
      <c r="G34" s="149"/>
      <c r="H34" s="144">
        <v>0.25</v>
      </c>
      <c r="I34" s="144"/>
      <c r="J34" s="144"/>
      <c r="K34" s="143">
        <v>0.16600000000000001</v>
      </c>
      <c r="L34" s="149"/>
      <c r="M34" s="144">
        <v>0.14399999999999999</v>
      </c>
      <c r="N34" s="144"/>
      <c r="O34" s="144"/>
      <c r="P34" s="143">
        <v>3.5999999999999997E-2</v>
      </c>
      <c r="Q34" s="144">
        <v>4.1000000000000002E-2</v>
      </c>
      <c r="R34" s="144"/>
      <c r="S34" s="143"/>
      <c r="T34" s="144"/>
      <c r="U34" s="144"/>
      <c r="V34" s="144"/>
      <c r="W34" s="144"/>
      <c r="X34" s="143">
        <v>0.187</v>
      </c>
      <c r="Y34" s="153"/>
      <c r="Z34" s="144">
        <v>0.17699999999999999</v>
      </c>
      <c r="AA34" s="153"/>
      <c r="AB34" s="144"/>
    </row>
    <row r="35" spans="2:28" ht="15" x14ac:dyDescent="0.2">
      <c r="B35" s="52" t="s">
        <v>17</v>
      </c>
      <c r="C35" s="143">
        <v>0.14299999999999999</v>
      </c>
      <c r="D35" s="144">
        <v>0.127</v>
      </c>
      <c r="E35" s="144"/>
      <c r="F35" s="143">
        <v>0.19500000000000001</v>
      </c>
      <c r="G35" s="149"/>
      <c r="H35" s="144">
        <v>0.20599999999999999</v>
      </c>
      <c r="I35" s="144"/>
      <c r="J35" s="144"/>
      <c r="K35" s="143">
        <v>0.126</v>
      </c>
      <c r="L35" s="149"/>
      <c r="M35" s="144">
        <v>0.111</v>
      </c>
      <c r="N35" s="144"/>
      <c r="O35" s="144"/>
      <c r="P35" s="143">
        <v>2.7E-2</v>
      </c>
      <c r="Q35" s="144">
        <v>3.2000000000000001E-2</v>
      </c>
      <c r="R35" s="144"/>
      <c r="S35" s="143"/>
      <c r="T35" s="144"/>
      <c r="U35" s="144"/>
      <c r="V35" s="144"/>
      <c r="W35" s="144"/>
      <c r="X35" s="143">
        <v>0.14499999999999999</v>
      </c>
      <c r="Y35" s="153"/>
      <c r="Z35" s="144">
        <v>0.13700000000000001</v>
      </c>
      <c r="AA35" s="153"/>
      <c r="AB35" s="144"/>
    </row>
    <row r="36" spans="2:28" x14ac:dyDescent="0.2">
      <c r="B36" s="52" t="s">
        <v>66</v>
      </c>
      <c r="C36" s="143">
        <v>4.2000000000000003E-2</v>
      </c>
      <c r="D36" s="144">
        <v>4.2000000000000003E-2</v>
      </c>
      <c r="E36" s="144"/>
      <c r="F36" s="143">
        <v>4.2999999999999997E-2</v>
      </c>
      <c r="G36" s="149"/>
      <c r="H36" s="144">
        <v>4.3999999999999997E-2</v>
      </c>
      <c r="I36" s="144"/>
      <c r="J36" s="144"/>
      <c r="K36" s="143">
        <v>3.9E-2</v>
      </c>
      <c r="L36" s="149"/>
      <c r="M36" s="144">
        <v>3.3000000000000002E-2</v>
      </c>
      <c r="N36" s="144"/>
      <c r="O36" s="144"/>
      <c r="P36" s="143">
        <v>8.9999999999999993E-3</v>
      </c>
      <c r="Q36" s="144">
        <v>8.9999999999999993E-3</v>
      </c>
      <c r="R36" s="144"/>
      <c r="S36" s="143"/>
      <c r="T36" s="144"/>
      <c r="U36" s="144"/>
      <c r="V36" s="144"/>
      <c r="W36" s="144"/>
      <c r="X36" s="143">
        <v>4.1000000000000002E-2</v>
      </c>
      <c r="Y36" s="144"/>
      <c r="Z36" s="144">
        <v>0.04</v>
      </c>
      <c r="AA36" s="144"/>
      <c r="AB36" s="144"/>
    </row>
    <row r="37" spans="2:28" x14ac:dyDescent="0.2">
      <c r="B37" s="52" t="s">
        <v>67</v>
      </c>
      <c r="C37" s="143">
        <v>3.6999999999999998E-2</v>
      </c>
      <c r="D37" s="144">
        <v>4.2000000000000003E-2</v>
      </c>
      <c r="E37" s="144"/>
      <c r="F37" s="143">
        <v>0.12</v>
      </c>
      <c r="G37" s="149"/>
      <c r="H37" s="144">
        <v>8.5999999999999993E-2</v>
      </c>
      <c r="I37" s="144"/>
      <c r="J37" s="144"/>
      <c r="K37" s="143">
        <v>9.0999999999999998E-2</v>
      </c>
      <c r="L37" s="149"/>
      <c r="M37" s="144">
        <v>4.5999999999999999E-2</v>
      </c>
      <c r="N37" s="144"/>
      <c r="O37" s="144"/>
      <c r="P37" s="143">
        <v>-0.19700000000000001</v>
      </c>
      <c r="Q37" s="144">
        <v>-8.3000000000000004E-2</v>
      </c>
      <c r="R37" s="144"/>
      <c r="S37" s="143"/>
      <c r="T37" s="144"/>
      <c r="U37" s="144"/>
      <c r="V37" s="144"/>
      <c r="W37" s="144"/>
      <c r="X37" s="143">
        <v>5.7000000000000002E-2</v>
      </c>
      <c r="Y37" s="144"/>
      <c r="Z37" s="144">
        <v>4.8000000000000001E-2</v>
      </c>
      <c r="AA37" s="144"/>
      <c r="AB37" s="144"/>
    </row>
    <row r="38" spans="2:28" ht="15" x14ac:dyDescent="0.2">
      <c r="B38" s="52" t="s">
        <v>118</v>
      </c>
      <c r="C38" s="143">
        <v>0.11</v>
      </c>
      <c r="D38" s="144">
        <v>0.106</v>
      </c>
      <c r="E38" s="144"/>
      <c r="F38" s="143">
        <v>0.11700000000000001</v>
      </c>
      <c r="G38" s="149"/>
      <c r="H38" s="144">
        <v>0.11700000000000001</v>
      </c>
      <c r="I38" s="144"/>
      <c r="J38" s="144"/>
      <c r="K38" s="143">
        <v>6.9000000000000006E-2</v>
      </c>
      <c r="L38" s="149"/>
      <c r="M38" s="144">
        <v>8.5000000000000006E-2</v>
      </c>
      <c r="N38" s="144"/>
      <c r="O38" s="144"/>
      <c r="P38" s="143">
        <v>9.2999999999999999E-2</v>
      </c>
      <c r="Q38" s="144">
        <v>0.105</v>
      </c>
      <c r="R38" s="144"/>
      <c r="S38" s="143"/>
      <c r="T38" s="144"/>
      <c r="U38" s="144"/>
      <c r="V38" s="144"/>
      <c r="W38" s="144"/>
      <c r="X38" s="143">
        <v>9.7000000000000003E-2</v>
      </c>
      <c r="Y38" s="153"/>
      <c r="Z38" s="144">
        <v>0.1</v>
      </c>
      <c r="AA38" s="153"/>
      <c r="AB38" s="144"/>
    </row>
    <row r="39" spans="2:28" x14ac:dyDescent="0.2">
      <c r="B39" s="53"/>
      <c r="C39" s="185"/>
      <c r="D39" s="186"/>
      <c r="E39" s="187"/>
      <c r="F39" s="185"/>
      <c r="G39" s="188"/>
      <c r="H39" s="186"/>
      <c r="I39" s="186"/>
      <c r="J39" s="187"/>
      <c r="K39" s="185"/>
      <c r="L39" s="188"/>
      <c r="M39" s="186"/>
      <c r="N39" s="186"/>
      <c r="O39" s="187"/>
      <c r="P39" s="185"/>
      <c r="Q39" s="186"/>
      <c r="R39" s="187"/>
      <c r="S39" s="185"/>
      <c r="T39" s="188"/>
      <c r="U39" s="186"/>
      <c r="V39" s="186"/>
      <c r="W39" s="187"/>
      <c r="X39" s="185"/>
      <c r="Y39" s="188"/>
      <c r="Z39" s="186"/>
      <c r="AA39" s="186"/>
      <c r="AB39" s="187"/>
    </row>
    <row r="40" spans="2:28" x14ac:dyDescent="0.2">
      <c r="B40" s="49"/>
      <c r="C40" s="7"/>
      <c r="D40" s="7"/>
      <c r="E40" s="54"/>
      <c r="F40" s="7"/>
      <c r="G40" s="7"/>
      <c r="H40" s="7"/>
      <c r="I40" s="7"/>
      <c r="J40" s="54"/>
      <c r="K40" s="7"/>
      <c r="L40" s="7"/>
      <c r="M40" s="7"/>
      <c r="N40" s="7"/>
      <c r="O40" s="54"/>
      <c r="P40" s="7"/>
      <c r="Q40" s="7"/>
      <c r="R40" s="54"/>
      <c r="S40" s="7"/>
      <c r="T40" s="7"/>
      <c r="U40" s="7"/>
      <c r="V40" s="7"/>
      <c r="W40" s="54"/>
      <c r="X40" s="7"/>
      <c r="Y40" s="7"/>
      <c r="Z40" s="7"/>
      <c r="AA40" s="7"/>
      <c r="AB40" s="54"/>
    </row>
    <row r="41" spans="2:28" ht="25.5" x14ac:dyDescent="0.2">
      <c r="B41" s="201" t="s">
        <v>121</v>
      </c>
      <c r="C41" s="7"/>
      <c r="D41" s="7"/>
      <c r="E41" s="54"/>
      <c r="F41" s="7"/>
      <c r="G41" s="7"/>
      <c r="H41" s="7"/>
      <c r="I41" s="7"/>
      <c r="J41" s="54"/>
      <c r="K41" s="7"/>
      <c r="L41" s="7"/>
      <c r="M41" s="7"/>
      <c r="N41" s="7"/>
      <c r="O41" s="54"/>
      <c r="P41" s="7"/>
      <c r="Q41" s="7"/>
      <c r="R41" s="54"/>
      <c r="S41" s="7"/>
      <c r="T41" s="7"/>
      <c r="U41" s="7"/>
      <c r="V41" s="7"/>
      <c r="W41" s="54"/>
      <c r="X41" s="7"/>
      <c r="Y41" s="7"/>
      <c r="Z41" s="7"/>
      <c r="AA41" s="7"/>
      <c r="AB41" s="54"/>
    </row>
    <row r="42" spans="2:28" x14ac:dyDescent="0.2">
      <c r="B42" s="7"/>
      <c r="C42" s="55"/>
      <c r="D42" s="55"/>
      <c r="E42" s="56"/>
      <c r="F42" s="55"/>
      <c r="G42" s="55"/>
      <c r="H42" s="55"/>
      <c r="I42" s="55"/>
      <c r="J42" s="57"/>
      <c r="K42" s="55"/>
      <c r="L42" s="55"/>
      <c r="M42" s="55"/>
      <c r="N42" s="55"/>
      <c r="O42" s="57"/>
      <c r="P42" s="55"/>
      <c r="Q42" s="55"/>
      <c r="R42" s="57"/>
      <c r="S42" s="55"/>
      <c r="T42" s="55"/>
      <c r="U42" s="55"/>
      <c r="V42" s="55"/>
      <c r="W42" s="57"/>
      <c r="X42" s="55"/>
      <c r="Y42" s="55"/>
      <c r="Z42" s="55"/>
      <c r="AA42" s="55"/>
      <c r="AB42" s="57"/>
    </row>
    <row r="43" spans="2:28" ht="15" x14ac:dyDescent="0.2">
      <c r="B43" s="59"/>
      <c r="C43" s="8"/>
      <c r="D43" s="8"/>
      <c r="E43" s="9"/>
      <c r="F43" s="8"/>
      <c r="G43" s="8"/>
      <c r="H43" s="8"/>
      <c r="I43" s="8"/>
      <c r="J43" s="8"/>
      <c r="K43" s="8"/>
      <c r="L43" s="8"/>
      <c r="M43" s="8"/>
      <c r="N43" s="8"/>
      <c r="O43" s="8"/>
      <c r="P43" s="58"/>
      <c r="Q43" s="59"/>
      <c r="R43" s="58"/>
      <c r="S43" s="58"/>
      <c r="T43" s="58"/>
      <c r="U43" s="8"/>
      <c r="V43" s="8"/>
      <c r="W43" s="8"/>
      <c r="X43" s="8"/>
      <c r="Y43" s="8"/>
      <c r="Z43" s="8"/>
      <c r="AA43" s="8"/>
      <c r="AB43" s="8"/>
    </row>
    <row r="44" spans="2:28" ht="15" x14ac:dyDescent="0.2">
      <c r="B44" s="196"/>
      <c r="C44" s="8"/>
      <c r="D44" s="8"/>
      <c r="E44" s="9"/>
      <c r="F44" s="8"/>
      <c r="G44" s="8"/>
      <c r="H44" s="8"/>
      <c r="I44" s="8"/>
      <c r="J44" s="8"/>
      <c r="K44" s="8"/>
      <c r="L44" s="8"/>
      <c r="M44" s="8"/>
      <c r="N44" s="8"/>
      <c r="O44" s="8"/>
      <c r="P44" s="58"/>
      <c r="Q44" s="59"/>
      <c r="R44" s="58"/>
      <c r="S44" s="58"/>
      <c r="T44" s="58"/>
      <c r="U44" s="8"/>
      <c r="V44" s="8"/>
      <c r="W44" s="8"/>
      <c r="X44" s="8"/>
      <c r="Y44" s="8"/>
      <c r="Z44" s="8"/>
      <c r="AA44" s="8"/>
      <c r="AB44" s="8"/>
    </row>
    <row r="45" spans="2:28" ht="15" x14ac:dyDescent="0.2">
      <c r="B45" s="59"/>
      <c r="C45" s="8"/>
      <c r="D45" s="8"/>
      <c r="E45" s="9"/>
      <c r="F45" s="8"/>
      <c r="G45" s="8"/>
      <c r="H45" s="8"/>
      <c r="I45" s="8"/>
      <c r="J45" s="8"/>
      <c r="K45" s="8"/>
      <c r="L45" s="8"/>
      <c r="M45" s="8"/>
      <c r="N45" s="8"/>
      <c r="O45" s="8"/>
      <c r="P45" s="58"/>
      <c r="Q45" s="59"/>
      <c r="R45" s="58"/>
      <c r="S45" s="58"/>
      <c r="T45" s="58"/>
      <c r="U45" s="8"/>
      <c r="V45" s="8"/>
      <c r="W45" s="8"/>
      <c r="X45" s="8"/>
      <c r="Y45" s="8"/>
      <c r="Z45" s="8"/>
      <c r="AA45" s="8"/>
      <c r="AB45" s="8"/>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1"/>
  <sheetViews>
    <sheetView showGridLines="0" workbookViewId="0">
      <selection activeCell="B1" sqref="B1"/>
    </sheetView>
  </sheetViews>
  <sheetFormatPr baseColWidth="10" defaultRowHeight="12.75" x14ac:dyDescent="0.2"/>
  <cols>
    <col min="1" max="1" width="2.5703125" style="28" bestFit="1" customWidth="1"/>
    <col min="2" max="2" width="48.42578125" style="28" customWidth="1"/>
    <col min="3" max="8" width="11.42578125" style="73"/>
    <col min="9" max="9" width="13.42578125" style="73" customWidth="1"/>
    <col min="10" max="10" width="11.7109375" style="73" customWidth="1"/>
    <col min="11" max="11" width="2.28515625" style="28" customWidth="1"/>
    <col min="12" max="16384" width="11.42578125" style="28"/>
  </cols>
  <sheetData>
    <row r="1" spans="2:11" ht="15" x14ac:dyDescent="0.25">
      <c r="B1" s="68" t="s">
        <v>23</v>
      </c>
    </row>
    <row r="3" spans="2:11" x14ac:dyDescent="0.2">
      <c r="D3" s="35">
        <f>Index!E10</f>
        <v>0</v>
      </c>
    </row>
    <row r="4" spans="2:11" x14ac:dyDescent="0.2">
      <c r="B4" s="69" t="s">
        <v>19</v>
      </c>
    </row>
    <row r="8" spans="2:11" ht="63" customHeight="1" thickBot="1" x14ac:dyDescent="0.25">
      <c r="B8" s="11" t="s">
        <v>0</v>
      </c>
      <c r="C8" s="29" t="s">
        <v>115</v>
      </c>
      <c r="D8" s="30" t="s">
        <v>116</v>
      </c>
      <c r="E8" s="30" t="s">
        <v>78</v>
      </c>
      <c r="F8" s="30" t="s">
        <v>68</v>
      </c>
      <c r="G8" s="30" t="s">
        <v>79</v>
      </c>
      <c r="H8" s="30" t="s">
        <v>80</v>
      </c>
      <c r="I8" s="30" t="s">
        <v>69</v>
      </c>
      <c r="J8" s="30" t="s">
        <v>70</v>
      </c>
      <c r="K8" s="74" t="s">
        <v>75</v>
      </c>
    </row>
    <row r="9" spans="2:11" ht="15" customHeight="1" x14ac:dyDescent="0.2">
      <c r="B9" s="61" t="s">
        <v>52</v>
      </c>
      <c r="C9" s="134">
        <v>4548</v>
      </c>
      <c r="D9" s="92">
        <v>3916</v>
      </c>
      <c r="E9" s="135">
        <v>0.16</v>
      </c>
      <c r="F9" s="135">
        <v>4.0000000000000008E-2</v>
      </c>
      <c r="G9" s="135">
        <v>0.12</v>
      </c>
      <c r="H9" s="135">
        <v>0.08</v>
      </c>
      <c r="I9" s="135">
        <v>0.04</v>
      </c>
      <c r="J9" s="135">
        <v>0.54</v>
      </c>
    </row>
    <row r="10" spans="2:11" ht="15" customHeight="1" x14ac:dyDescent="0.2">
      <c r="B10" s="31" t="s">
        <v>71</v>
      </c>
      <c r="C10" s="97">
        <v>1604</v>
      </c>
      <c r="D10" s="95">
        <v>1470</v>
      </c>
      <c r="E10" s="119">
        <v>0.09</v>
      </c>
      <c r="F10" s="119">
        <v>1.999999999999999E-2</v>
      </c>
      <c r="G10" s="119">
        <v>7.0000000000000007E-2</v>
      </c>
      <c r="H10" s="119">
        <v>7.0000000000000007E-2</v>
      </c>
      <c r="I10" s="119">
        <v>0</v>
      </c>
      <c r="J10" s="119">
        <v>0.19</v>
      </c>
    </row>
    <row r="11" spans="2:11" ht="15" customHeight="1" x14ac:dyDescent="0.2">
      <c r="B11" s="31" t="s">
        <v>72</v>
      </c>
      <c r="C11" s="97">
        <v>2018</v>
      </c>
      <c r="D11" s="92">
        <v>1435</v>
      </c>
      <c r="E11" s="119">
        <v>0.41</v>
      </c>
      <c r="F11" s="119">
        <v>0</v>
      </c>
      <c r="G11" s="119">
        <v>0.41</v>
      </c>
      <c r="H11" s="119">
        <v>0.05</v>
      </c>
      <c r="I11" s="119">
        <v>0.36</v>
      </c>
      <c r="J11" s="119">
        <v>0.24</v>
      </c>
    </row>
    <row r="12" spans="2:11" ht="15" customHeight="1" x14ac:dyDescent="0.2">
      <c r="B12" s="72" t="s">
        <v>73</v>
      </c>
      <c r="C12" s="136">
        <v>223</v>
      </c>
      <c r="D12" s="101">
        <v>218</v>
      </c>
      <c r="E12" s="120">
        <v>0.02</v>
      </c>
      <c r="F12" s="120">
        <v>0</v>
      </c>
      <c r="G12" s="120">
        <v>0.02</v>
      </c>
      <c r="H12" s="120">
        <v>0.02</v>
      </c>
      <c r="I12" s="120">
        <v>0</v>
      </c>
      <c r="J12" s="120">
        <v>0.03</v>
      </c>
    </row>
    <row r="14" spans="2:11" x14ac:dyDescent="0.2">
      <c r="B14" s="28" t="s">
        <v>77</v>
      </c>
    </row>
    <row r="15" spans="2:11" x14ac:dyDescent="0.2">
      <c r="C15" s="70"/>
      <c r="D15" s="71"/>
      <c r="E15" s="71"/>
      <c r="F15" s="71"/>
      <c r="G15" s="71"/>
      <c r="H15" s="71"/>
      <c r="I15" s="71"/>
      <c r="J15" s="71"/>
    </row>
    <row r="18" spans="2:10" x14ac:dyDescent="0.2">
      <c r="B18" s="205"/>
      <c r="C18" s="205"/>
      <c r="D18" s="205"/>
      <c r="E18" s="205"/>
      <c r="F18" s="205"/>
      <c r="G18" s="205"/>
      <c r="H18" s="205"/>
      <c r="I18" s="205"/>
      <c r="J18" s="205"/>
    </row>
    <row r="19" spans="2:10" ht="45" customHeight="1" x14ac:dyDescent="0.2">
      <c r="B19" s="206"/>
      <c r="C19" s="206"/>
      <c r="D19" s="206"/>
      <c r="E19" s="206"/>
      <c r="F19" s="206"/>
      <c r="G19" s="206"/>
      <c r="H19" s="206"/>
      <c r="I19" s="206"/>
      <c r="J19" s="206"/>
    </row>
    <row r="20" spans="2:10" x14ac:dyDescent="0.2">
      <c r="B20" s="198"/>
      <c r="C20" s="199"/>
      <c r="D20" s="199"/>
      <c r="E20" s="199"/>
      <c r="F20" s="199"/>
      <c r="G20" s="199"/>
      <c r="H20" s="199"/>
      <c r="I20" s="199"/>
      <c r="J20" s="199"/>
    </row>
    <row r="21" spans="2:10" x14ac:dyDescent="0.2">
      <c r="B21" s="200"/>
      <c r="C21" s="199"/>
      <c r="D21" s="199"/>
      <c r="E21" s="199"/>
      <c r="F21" s="199"/>
      <c r="G21" s="199"/>
      <c r="H21" s="199"/>
      <c r="I21" s="199"/>
      <c r="J21" s="199"/>
    </row>
  </sheetData>
  <mergeCells count="2">
    <mergeCell ref="B18:J18"/>
    <mergeCell ref="B19:J19"/>
  </mergeCells>
  <hyperlinks>
    <hyperlink ref="B1" location="Index!A1" display="&lt; zurück zum Index"/>
  </hyperlinks>
  <pageMargins left="0.7" right="0.7" top="0.78740157499999996" bottom="0.78740157499999996" header="0.3" footer="0.3"/>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7"/>
  <sheetViews>
    <sheetView showGridLines="0" workbookViewId="0">
      <selection activeCell="B1" sqref="B1"/>
    </sheetView>
  </sheetViews>
  <sheetFormatPr baseColWidth="10" defaultRowHeight="12.75" x14ac:dyDescent="0.2"/>
  <cols>
    <col min="1" max="1" width="2.5703125" style="28" bestFit="1" customWidth="1"/>
    <col min="2" max="2" width="48.42578125" style="28" customWidth="1"/>
    <col min="3" max="8" width="11.42578125" style="73"/>
    <col min="9" max="9" width="13.42578125" style="73" customWidth="1"/>
    <col min="10" max="10" width="11.7109375" style="73" customWidth="1"/>
    <col min="11" max="11" width="2.28515625" style="28" customWidth="1"/>
    <col min="12" max="16384" width="11.42578125" style="28"/>
  </cols>
  <sheetData>
    <row r="1" spans="2:11" ht="15" x14ac:dyDescent="0.25">
      <c r="B1" s="68" t="s">
        <v>23</v>
      </c>
    </row>
    <row r="3" spans="2:11" x14ac:dyDescent="0.2">
      <c r="D3" s="35">
        <f>Index!E10</f>
        <v>0</v>
      </c>
    </row>
    <row r="4" spans="2:11" x14ac:dyDescent="0.2">
      <c r="B4" s="173" t="s">
        <v>92</v>
      </c>
    </row>
    <row r="8" spans="2:11" ht="63" customHeight="1" thickBot="1" x14ac:dyDescent="0.25">
      <c r="B8" s="11" t="s">
        <v>0</v>
      </c>
      <c r="C8" s="29" t="s">
        <v>115</v>
      </c>
      <c r="D8" s="30" t="s">
        <v>116</v>
      </c>
      <c r="E8" s="30" t="s">
        <v>78</v>
      </c>
      <c r="F8" s="30" t="s">
        <v>68</v>
      </c>
      <c r="G8" s="30" t="s">
        <v>79</v>
      </c>
      <c r="H8" s="30" t="s">
        <v>80</v>
      </c>
      <c r="I8" s="30" t="s">
        <v>69</v>
      </c>
      <c r="J8" s="30" t="s">
        <v>70</v>
      </c>
      <c r="K8" s="74" t="s">
        <v>75</v>
      </c>
    </row>
    <row r="9" spans="2:11" ht="15" customHeight="1" x14ac:dyDescent="0.2">
      <c r="B9" s="61" t="s">
        <v>93</v>
      </c>
      <c r="C9" s="134">
        <v>3977</v>
      </c>
      <c r="D9" s="92">
        <v>3418</v>
      </c>
      <c r="E9" s="135">
        <v>0.16354593329432415</v>
      </c>
      <c r="F9" s="135">
        <v>4.0000000000000008E-2</v>
      </c>
      <c r="G9" s="135">
        <v>0.12404915155061436</v>
      </c>
      <c r="H9" s="135">
        <v>8.6015213575190166E-2</v>
      </c>
      <c r="I9" s="135">
        <v>0.03</v>
      </c>
      <c r="J9" s="135">
        <v>0.47</v>
      </c>
    </row>
    <row r="10" spans="2:11" ht="15" customHeight="1" x14ac:dyDescent="0.2">
      <c r="B10" s="31" t="s">
        <v>94</v>
      </c>
      <c r="C10" s="97">
        <v>3242</v>
      </c>
      <c r="D10" s="95">
        <v>2619</v>
      </c>
      <c r="E10" s="119">
        <v>0.237877052310042</v>
      </c>
      <c r="F10" s="119">
        <v>0</v>
      </c>
      <c r="G10" s="119">
        <v>0.23902252768232146</v>
      </c>
      <c r="H10" s="119">
        <v>4.7728140511645666E-2</v>
      </c>
      <c r="I10" s="119">
        <v>0.19</v>
      </c>
      <c r="J10" s="119">
        <v>0.39268596029657976</v>
      </c>
    </row>
    <row r="11" spans="2:11" ht="15" customHeight="1" x14ac:dyDescent="0.2">
      <c r="B11" s="31" t="s">
        <v>95</v>
      </c>
      <c r="C11" s="97">
        <v>719</v>
      </c>
      <c r="D11" s="95">
        <v>643</v>
      </c>
      <c r="E11" s="119">
        <v>0.1181959564541213</v>
      </c>
      <c r="F11" s="119">
        <v>0.03</v>
      </c>
      <c r="G11" s="119">
        <v>9.1757387247278333E-2</v>
      </c>
      <c r="H11" s="119">
        <v>7.1539657853810265E-2</v>
      </c>
      <c r="I11" s="119">
        <v>0.02</v>
      </c>
      <c r="J11" s="119">
        <v>0.09</v>
      </c>
    </row>
    <row r="12" spans="2:11" ht="15" customHeight="1" x14ac:dyDescent="0.2">
      <c r="B12" s="189" t="s">
        <v>96</v>
      </c>
      <c r="C12" s="97">
        <v>337</v>
      </c>
      <c r="D12" s="95">
        <v>262</v>
      </c>
      <c r="E12" s="119">
        <v>0.2862595419847328</v>
      </c>
      <c r="F12" s="119">
        <v>9.9999999999999978E-2</v>
      </c>
      <c r="G12" s="119">
        <v>0.18702290076335881</v>
      </c>
      <c r="H12" s="119">
        <v>0.1183206106870229</v>
      </c>
      <c r="I12" s="119">
        <v>7.0000000000000007E-2</v>
      </c>
      <c r="J12" s="119">
        <v>0.04</v>
      </c>
    </row>
    <row r="13" spans="2:11" ht="15" customHeight="1" x14ac:dyDescent="0.2">
      <c r="B13" s="189" t="s">
        <v>97</v>
      </c>
      <c r="C13" s="97">
        <v>87</v>
      </c>
      <c r="D13" s="95">
        <v>73</v>
      </c>
      <c r="E13" s="119">
        <v>0.19178082191780821</v>
      </c>
      <c r="F13" s="119">
        <v>0.11</v>
      </c>
      <c r="G13" s="119">
        <v>8.2191780821917915E-2</v>
      </c>
      <c r="H13" s="119">
        <v>8.2191780821917804E-2</v>
      </c>
      <c r="I13" s="119">
        <v>0</v>
      </c>
      <c r="J13" s="119">
        <v>0.01</v>
      </c>
    </row>
    <row r="14" spans="2:11" ht="15" customHeight="1" x14ac:dyDescent="0.2">
      <c r="B14" s="190" t="s">
        <v>98</v>
      </c>
      <c r="C14" s="136">
        <v>8362</v>
      </c>
      <c r="D14" s="101">
        <v>7015</v>
      </c>
      <c r="E14" s="120">
        <v>0.19201710620099785</v>
      </c>
      <c r="F14" s="120">
        <v>1.999999999999999E-2</v>
      </c>
      <c r="G14" s="120">
        <v>0.16593014967925868</v>
      </c>
      <c r="H14" s="120">
        <v>7.1560940841054882E-2</v>
      </c>
      <c r="I14" s="120">
        <v>0.1</v>
      </c>
      <c r="J14" s="120">
        <v>1</v>
      </c>
    </row>
    <row r="16" spans="2:11" x14ac:dyDescent="0.2">
      <c r="B16" s="28" t="s">
        <v>77</v>
      </c>
    </row>
    <row r="17" spans="3:10" x14ac:dyDescent="0.2">
      <c r="C17" s="70"/>
      <c r="D17" s="71"/>
      <c r="E17" s="71"/>
      <c r="F17" s="71"/>
      <c r="G17" s="71"/>
      <c r="H17" s="71"/>
      <c r="I17" s="71"/>
      <c r="J17" s="71"/>
    </row>
  </sheetData>
  <hyperlinks>
    <hyperlink ref="B1" location="Index!A1" display="&lt; zurück zum Index"/>
  </hyperlinks>
  <pageMargins left="0.7" right="0.7" top="0.78740157499999996" bottom="0.78740157499999996"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Index</vt:lpstr>
      <vt:lpstr>GuV</vt:lpstr>
      <vt:lpstr>Bilanz</vt:lpstr>
      <vt:lpstr>Cashflowrechnung</vt:lpstr>
      <vt:lpstr>Segmentberichterstattung Q1</vt:lpstr>
      <vt:lpstr>Umsätze nach Unt.-Bereichen</vt:lpstr>
      <vt:lpstr>Umsätze nach Regionen</vt:lpstr>
      <vt:lpstr>GuV!Druckbereich</vt:lpstr>
      <vt:lpstr>Index!Druckbereich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2016-10-24T09:34:22Z</cp:lastPrinted>
  <dcterms:created xsi:type="dcterms:W3CDTF">2016-03-15T13:24:18Z</dcterms:created>
  <dcterms:modified xsi:type="dcterms:W3CDTF">2017-05-03T04:11:02Z</dcterms:modified>
</cp:coreProperties>
</file>