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420" windowWidth="28515" windowHeight="12285"/>
  </bookViews>
  <sheets>
    <sheet name="Index" sheetId="1" r:id="rId1"/>
    <sheet name="GuV" sheetId="2" r:id="rId2"/>
    <sheet name="Überleitung Q1-3" sheetId="17" r:id="rId3"/>
    <sheet name="Überleitung Q3" sheetId="16" r:id="rId4"/>
    <sheet name="Bilanz" sheetId="5" r:id="rId5"/>
    <sheet name="Cashflowrechnung" sheetId="6" r:id="rId6"/>
    <sheet name="Segmentberichterstattung Q1-3" sheetId="18" r:id="rId7"/>
    <sheet name="Segmentberichterstattung Q3" sheetId="9" r:id="rId8"/>
    <sheet name="Umsätze nach Unt.-Bereichen" sheetId="8" r:id="rId9"/>
    <sheet name="Umsätze nach Regionen" sheetId="19" r:id="rId10"/>
  </sheets>
  <externalReferences>
    <externalReference r:id="rId11"/>
  </externalReferences>
  <definedNames>
    <definedName name="_xlnm._FilterDatabase" localSheetId="6" hidden="1">'Segmentberichterstattung Q1-3'!$B$10:$F$19</definedName>
    <definedName name="_ftn1" localSheetId="9">'Umsätze nach Regionen'!#REF!</definedName>
    <definedName name="_ftn1" localSheetId="8">'Umsätze nach Unt.-Bereichen'!#REF!</definedName>
    <definedName name="_ftnref1" localSheetId="9">'Umsätze nach Regionen'!#REF!</definedName>
    <definedName name="_ftnref1" localSheetId="8">'Umsätze nach Unt.-Bereichen'!#REF!</definedName>
    <definedName name="_xlnm.Print_Area" localSheetId="1">GuV!$A$1:$J$43</definedName>
    <definedName name="_xlnm.Print_Area" localSheetId="0">Index!$A$1:$E$51</definedName>
    <definedName name="_xlnm.Print_Area" localSheetId="2">'Überleitung Q1-3'!$A$1:$J$34</definedName>
    <definedName name="_xlnm.Print_Area" localSheetId="3">'Überleitung Q3'!$A$1:$J$34</definedName>
    <definedName name="language" localSheetId="6">#REF!</definedName>
    <definedName name="language" localSheetId="2">#REF!</definedName>
    <definedName name="language" localSheetId="3">#REF!</definedName>
    <definedName name="language" localSheetId="9">#REF!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<sst xmlns="http://schemas.openxmlformats.org/spreadsheetml/2006/main" count="359" uniqueCount="171">
  <si>
    <t>Konzern-Gewinn- und Verlustrechnung (US-GAAP, ungeprüft)</t>
  </si>
  <si>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</si>
  <si>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</si>
  <si>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</si>
  <si>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</si>
  <si>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</si>
  <si>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</si>
  <si>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</si>
  <si>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</si>
  <si>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</si>
  <si>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</si>
  <si>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</si>
  <si>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</si>
  <si>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</si>
  <si>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Abzüglich Anteil anderer Gesellschafter</t>
  </si>
  <si>
    <t>Ergebnis je Stammaktie in €</t>
  </si>
  <si>
    <t>Abschreibungen</t>
  </si>
  <si>
    <t>EBITDA-Marge</t>
  </si>
  <si>
    <t>EBIT-Marge</t>
  </si>
  <si>
    <t>Überleitungsrechnung auf das US-GAAP Konzernergebnis (ungeprüft)</t>
  </si>
  <si>
    <t>Veräußerungs-gewinne zweier HELIOS-Kliniken</t>
  </si>
  <si>
    <t>EBIT</t>
  </si>
  <si>
    <t>Ergebnis vor Ertragsteuern</t>
  </si>
  <si>
    <t>Ergebnis, das auf andere Gesellschafter entfällt</t>
  </si>
  <si>
    <t>Konzernergebnis, das auf die Anteilseigner der Fresenius SE &amp; Co. KGaA entfällt</t>
  </si>
  <si>
    <t>Die Sondereinflüsse sind jeweils im Segment Konzern/Sonstiges ausgewiesen.</t>
  </si>
  <si>
    <t>Kennzahlen der Konzernbilanz (US-GAAP, ungeprüft)</t>
  </si>
  <si>
    <t>Konzern-Kapitalflussrechnung (US-GAAP, ungeprüft)</t>
  </si>
  <si>
    <t xml:space="preserve">Umsatzentwicklung nach Unternehmensbereichen </t>
  </si>
  <si>
    <t>Fresenius Kabi</t>
  </si>
  <si>
    <t>Fresenius Helios</t>
  </si>
  <si>
    <t>Fresenius Vamed</t>
  </si>
  <si>
    <t>Zahl der Mitarbeiterinnen und Mitarbeiter gestiegen</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</si>
  <si>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</si>
  <si>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</si>
  <si>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</si>
  <si>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</si>
  <si>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</si>
  <si>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</si>
  <si>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</si>
  <si>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</si>
  <si>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</si>
  <si>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</si>
  <si>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</si>
  <si>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</si>
  <si>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</si>
  <si>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</si>
  <si>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Anteile anderer Gesellschafter</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</si>
  <si>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</si>
  <si>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</si>
  <si>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</si>
  <si>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</si>
  <si>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</si>
  <si>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</si>
  <si>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</si>
  <si>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</si>
  <si>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</si>
  <si>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</si>
  <si>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</si>
  <si>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</si>
  <si>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</si>
  <si>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</si>
  <si>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</si>
  <si>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</si>
  <si>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</si>
  <si>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</si>
  <si>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</si>
  <si>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</si>
  <si>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</si>
  <si>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</si>
  <si>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</si>
  <si>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</si>
  <si>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</si>
  <si>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</si>
  <si>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</si>
  <si>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</si>
  <si>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</si>
  <si>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</si>
  <si>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</si>
  <si>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</si>
  <si>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Anteil am 
Konzern- 
umsatz</t>
  </si>
  <si>
    <t>Fresenius 
Kabi</t>
  </si>
  <si>
    <t>Fresenius 
Helios</t>
  </si>
  <si>
    <t>Fresenius 
Vamed</t>
  </si>
  <si>
    <t>&lt; zurück zur Übersicht</t>
  </si>
  <si>
    <t>1)</t>
  </si>
  <si>
    <t>3)</t>
  </si>
  <si>
    <t>2)</t>
  </si>
  <si>
    <t>Durchschnittliche Anzahl Aktien</t>
  </si>
  <si>
    <t>Konzernbilanz (US-GAAP, ungeprüft)</t>
  </si>
  <si>
    <t>1) Bezogen auf den Beitrag zum Konzernumsatz</t>
  </si>
  <si>
    <t>Ver-änderung 
Ist-Kurse</t>
  </si>
  <si>
    <t>Ver-
änderung 
währungs-
bereinigt</t>
  </si>
  <si>
    <t>Orga-
nisches 
Wachstum</t>
  </si>
  <si>
    <t>1) Ergebnis, das auf die Anteilseigner der Fresenius SE &amp; Co. KGaA entfällt; 2015 vor Sondereinflüssen</t>
  </si>
  <si>
    <t>2) 2015 vor Sondereinflüssen</t>
  </si>
  <si>
    <t xml:space="preserve">  31. Dezember 2015</t>
  </si>
  <si>
    <t xml:space="preserve">Konzernergebnis </t>
  </si>
  <si>
    <t>Effizienz-programm bei KABI</t>
  </si>
  <si>
    <t>4)</t>
  </si>
  <si>
    <t>1) Zum 31. Dezember 2015</t>
  </si>
  <si>
    <t>2) Vor Kosten für das Effizienzprogramm</t>
  </si>
  <si>
    <t>3) Vor Integrationskosten und Veräußerungsgewinnen (zwei HELIOS-Kliniken)</t>
  </si>
  <si>
    <t>4) Nach Kosten für das Effizienzprogramm, Integrationskosten und Veräußerungsgewinnen (zwei HELIOS-Kliniken)</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</si>
  <si>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</si>
  <si>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</si>
  <si>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</si>
  <si>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</si>
  <si>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</si>
  <si>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</si>
  <si>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</si>
  <si>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</si>
  <si>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r>
      <t xml:space="preserve">Bilanzsumme </t>
    </r>
    <r>
      <rPr>
        <b/>
        <vertAlign val="superscript"/>
        <sz val="10"/>
        <rFont val="Verdana"/>
        <family val="2"/>
      </rPr>
      <t>1)</t>
    </r>
  </si>
  <si>
    <r>
      <t xml:space="preserve">Finanzverbindlichkeiten </t>
    </r>
    <r>
      <rPr>
        <b/>
        <vertAlign val="superscript"/>
        <sz val="10"/>
        <rFont val="Verdana"/>
        <family val="2"/>
      </rPr>
      <t>1)</t>
    </r>
  </si>
  <si>
    <r>
      <t xml:space="preserve">Mitarbeiter (Köpfe zum Stichtag) </t>
    </r>
    <r>
      <rPr>
        <b/>
        <vertAlign val="superscript"/>
        <sz val="10"/>
        <rFont val="Verdana"/>
        <family val="2"/>
      </rPr>
      <t>1)</t>
    </r>
  </si>
  <si>
    <r>
      <t xml:space="preserve">ROOA </t>
    </r>
    <r>
      <rPr>
        <vertAlign val="superscript"/>
        <sz val="10"/>
        <rFont val="Verdana"/>
        <family val="2"/>
      </rPr>
      <t>1)</t>
    </r>
  </si>
  <si>
    <t>2) 3)</t>
  </si>
  <si>
    <t>5)</t>
  </si>
  <si>
    <t xml:space="preserve">                                          </t>
  </si>
  <si>
    <t>davon Rückstellungen und sonstige kurzfristige Verbindlichkeiten</t>
  </si>
  <si>
    <t>Anteile anderer Gesellschafter mit Put-Optionen</t>
  </si>
  <si>
    <t>Umsatzentwicklung nach Regionen</t>
  </si>
  <si>
    <t>Nordamerika</t>
  </si>
  <si>
    <t>Europa</t>
  </si>
  <si>
    <t>Asien-Pazifik</t>
  </si>
  <si>
    <t>Lateinamerika</t>
  </si>
  <si>
    <t>Afrika</t>
  </si>
  <si>
    <t>Gesamt</t>
  </si>
  <si>
    <t>Konzernzahlen Q3/Q1-3 2016</t>
  </si>
  <si>
    <t>Konzern-Gewinn- und Verlustrechnung (Q3, Q1-3, US-GAAP, ungeprüft)</t>
  </si>
  <si>
    <t>Überleitungsrechnung auf das US-GAAP Konzernergebnis (Q1-3, ungeprüft)</t>
  </si>
  <si>
    <t>Überleitungsrechnung auf das US-GAAP Konzernergebnis (Q3, ungeprüft)</t>
  </si>
  <si>
    <t>Konzern-Kapitalflussrechnung (Q3, Q1-3, US-GAAP, ungeprüft)</t>
  </si>
  <si>
    <t>Segmentberichterstattung nach Unternehmensbereichen (Q1-3, US-GAAP, ungeprüft)</t>
  </si>
  <si>
    <t>Segmentberichterstattung nach Unternehmensbereichen (Q3, US-GAAP, ungeprüft)</t>
  </si>
  <si>
    <t>Umsatzentwicklung nach Unternehmensbereichen (Q3, Q1-3, US-GAAP, ungeprüft)</t>
  </si>
  <si>
    <t>Umsatzentwicklung nach Regionen (Q3, Q1-3, US-GAAP, ungeprüft)</t>
  </si>
  <si>
    <t>Q3/2016</t>
  </si>
  <si>
    <t>Q3/2015</t>
  </si>
  <si>
    <t>Q1-3/2016</t>
  </si>
  <si>
    <t>Q1-3/2015</t>
  </si>
  <si>
    <t>Das US-GAAP-Konzernergebnis zum 30. September 2016 enthält keine Sondereinflüsse, während das US-GAAP-Konzernergebnis zum 30. September 2015 Sondereinflüsse enthält. Um die operative Entwicklung des Konzerns im Berichtszeitraum darzustellen, wurde das Ergebnis, das auf die Anteilseigner der Fresenius SE &amp; Co. KGaA entfällt, um diese Sondereinflüsse bereinigt. Die unten stehenden Tabellen zeigen sämtliche Sondereinflüsse und eine Überleitung vom Konzernergebnis (vor Sondereinflüssen) auf das Ergebnis gemäß US-GAAP.</t>
  </si>
  <si>
    <t>1.-3. Quartal 2015</t>
  </si>
  <si>
    <t>Q1-3/2015 
gemäß 
US-GAAP 
(inkl. Sonder-effekte)</t>
  </si>
  <si>
    <t>Q3/2015 
gemäß 
US-GAAP 
(inkl. Sonder-effekte)</t>
  </si>
  <si>
    <t>3. Quartal 2015</t>
  </si>
  <si>
    <t>30. September 2016</t>
  </si>
  <si>
    <t>Segmentberichterstattung nach Unternehmensbereichen 1.-3. Quartal 2016 (US-GAAP, ungeprüft)</t>
  </si>
  <si>
    <t>Segmentberichterstattung nach Unternehmensbereichen 3. Quartal 2016 (US-GAAP, ungeprüft)</t>
  </si>
  <si>
    <t>Q3/
2016</t>
  </si>
  <si>
    <t>Q3/
2015</t>
  </si>
  <si>
    <t>Q1-3/
2016</t>
  </si>
  <si>
    <t>Q1-3/
2015</t>
  </si>
  <si>
    <t>Ergebnis je Stammaktie bei   
voller Verwässerung in €</t>
  </si>
  <si>
    <t>5) Der zur Berechnung zugrunde gelegte pro forma EBIT beinhaltet nicht Kosten für das Effizienzprogramm.</t>
  </si>
  <si>
    <t>6)</t>
  </si>
  <si>
    <t>1) Vor Kosten für das Effizienzprogramm</t>
  </si>
  <si>
    <t>1) 2)</t>
  </si>
  <si>
    <t>6) Der zur Berechnung zugrunde gelegte EBIT beinhaltet nicht Kosten für das Effizienzprogramm, Integrationskosten und Veräußerungsgewinne (zwei HELIOS-Kliniken).</t>
  </si>
  <si>
    <t xml:space="preserve">Zum 30. September 2016 stieg die Anzahl der Mitarbeiter im Konzern um 4 % auf 231.432 Mitarbeiterinnen und Mitarbeitern (31. Dezember 2015: 222.305). </t>
  </si>
  <si>
    <t>Q3/2015 vor Sonder- 
effekten</t>
  </si>
  <si>
    <t>Effizienz-
programm bei KABI</t>
  </si>
  <si>
    <t>Integrations-kosten für erworbene 
Rhön-Kliniken</t>
  </si>
  <si>
    <t>Q1-3/2015 vor Sonder-
effekten</t>
  </si>
  <si>
    <t>Ergebnis je Stammaktie bei voller Verwässerung in €</t>
  </si>
  <si>
    <t xml:space="preserve">2) Vor Integrationskosten </t>
  </si>
  <si>
    <t>3) Nach Kosten für das Effizienzprogramm und Integrationskosten</t>
  </si>
  <si>
    <t>--</t>
  </si>
  <si>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</sst>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E0E1E3"/>
        <bgColor rgb="FF000000"/>
      </patternFill>
    </fill>
    <fill>
      <patternFill patternType="solid">
        <fgColor rgb="FFE0E1E3"/>
        <bgColor indexed="64"/>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10" fillId="0" borderId="0" applyNumberFormat="0" applyFill="0" applyBorder="0" applyAlignment="0" applyProtection="0"/>
  </cellStyleXfs>
  <cellXfs count="236">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7" fillId="0" borderId="0" xfId="0" applyFont="1"/>
    <xf numFmtId="0" fontId="7" fillId="0" borderId="0" xfId="0" applyFont="1" applyAlignment="1">
      <alignment vertical="top"/>
    </xf>
    <xf numFmtId="0" fontId="7" fillId="0" borderId="0" xfId="0" applyFont="1" applyAlignment="1">
      <alignment vertical="center"/>
    </xf>
    <xf numFmtId="0" fontId="8" fillId="0" borderId="0" xfId="0" applyFont="1" applyFill="1" applyAlignment="1"/>
    <xf numFmtId="3" fontId="8" fillId="0" borderId="0" xfId="0" applyNumberFormat="1" applyFont="1" applyFill="1"/>
    <xf numFmtId="10" fontId="8" fillId="0" borderId="0" xfId="0" applyNumberFormat="1" applyFont="1" applyFill="1"/>
    <xf numFmtId="0" fontId="12" fillId="0" borderId="0" xfId="2" applyFont="1"/>
    <xf numFmtId="0" fontId="8" fillId="0" borderId="1" xfId="0" applyFont="1" applyFill="1" applyBorder="1" applyAlignment="1">
      <alignment horizontal="left"/>
    </xf>
    <xf numFmtId="0" fontId="8" fillId="0" borderId="0" xfId="0" applyFont="1" applyBorder="1" applyAlignment="1"/>
    <xf numFmtId="0" fontId="8" fillId="0" borderId="2" xfId="0" applyFont="1" applyBorder="1" applyAlignment="1"/>
    <xf numFmtId="0" fontId="11" fillId="0" borderId="2" xfId="0" applyFont="1" applyBorder="1" applyAlignment="1"/>
    <xf numFmtId="0" fontId="8" fillId="0" borderId="5" xfId="0" applyFont="1" applyBorder="1" applyAlignment="1"/>
    <xf numFmtId="0" fontId="11" fillId="0" borderId="0" xfId="0" applyFont="1" applyBorder="1" applyAlignment="1"/>
    <xf numFmtId="0" fontId="11" fillId="0" borderId="6" xfId="0" applyFont="1" applyBorder="1" applyAlignment="1"/>
    <xf numFmtId="0" fontId="11" fillId="0" borderId="7" xfId="0" applyFont="1" applyBorder="1" applyAlignment="1"/>
    <xf numFmtId="0" fontId="15" fillId="0" borderId="0" xfId="0" applyFont="1" applyAlignment="1">
      <alignment horizontal="left" vertical="center" indent="1"/>
    </xf>
    <xf numFmtId="0" fontId="6" fillId="0" borderId="0" xfId="0" applyFont="1" applyAlignment="1">
      <alignment horizontal="left" vertical="center" indent="1"/>
    </xf>
    <xf numFmtId="0" fontId="14" fillId="0" borderId="0" xfId="0" applyFont="1" applyFill="1" applyBorder="1" applyAlignment="1">
      <alignment horizontal="right"/>
    </xf>
    <xf numFmtId="0" fontId="14" fillId="0" borderId="2" xfId="0" applyFont="1" applyFill="1" applyBorder="1" applyAlignment="1">
      <alignment horizontal="right"/>
    </xf>
    <xf numFmtId="0" fontId="14" fillId="0" borderId="3" xfId="0" applyFont="1" applyFill="1" applyBorder="1" applyAlignment="1">
      <alignment horizontal="right" wrapText="1"/>
    </xf>
    <xf numFmtId="0" fontId="14" fillId="0" borderId="2" xfId="0" applyFont="1" applyFill="1" applyBorder="1" applyAlignment="1">
      <alignment horizontal="right" wrapText="1"/>
    </xf>
    <xf numFmtId="0" fontId="14" fillId="0" borderId="5" xfId="0" applyFont="1" applyFill="1" applyBorder="1" applyAlignment="1">
      <alignment horizontal="right"/>
    </xf>
    <xf numFmtId="0" fontId="14" fillId="0" borderId="0" xfId="0" applyFont="1" applyFill="1" applyBorder="1" applyAlignment="1">
      <alignment horizontal="right" wrapText="1"/>
    </xf>
    <xf numFmtId="0" fontId="14" fillId="0" borderId="4" xfId="0" applyFont="1" applyFill="1" applyBorder="1" applyAlignment="1">
      <alignment horizontal="right" wrapText="1"/>
    </xf>
    <xf numFmtId="0" fontId="14" fillId="0" borderId="6" xfId="0" applyFont="1" applyFill="1" applyBorder="1" applyAlignment="1">
      <alignment horizontal="right"/>
    </xf>
    <xf numFmtId="0" fontId="6" fillId="0" borderId="0" xfId="0" applyFont="1" applyAlignment="1">
      <alignment horizontal="left" vertical="center"/>
    </xf>
    <xf numFmtId="0" fontId="6" fillId="0" borderId="0" xfId="0" applyFont="1" applyAlignment="1"/>
    <xf numFmtId="0" fontId="11" fillId="0" borderId="1" xfId="0" applyFont="1" applyFill="1" applyBorder="1" applyAlignment="1">
      <alignment horizontal="right" wrapText="1"/>
    </xf>
    <xf numFmtId="0" fontId="8" fillId="0" borderId="1" xfId="0" applyFont="1" applyFill="1" applyBorder="1" applyAlignment="1">
      <alignment horizontal="right" wrapText="1"/>
    </xf>
    <xf numFmtId="0" fontId="8" fillId="0" borderId="2" xfId="0" applyFont="1" applyFill="1" applyBorder="1" applyAlignment="1"/>
    <xf numFmtId="0" fontId="11" fillId="0" borderId="0" xfId="0" applyFont="1" applyFill="1" applyBorder="1" applyAlignment="1"/>
    <xf numFmtId="3" fontId="11" fillId="0" borderId="0" xfId="0" applyNumberFormat="1" applyFont="1" applyFill="1" applyBorder="1" applyAlignment="1">
      <alignment horizontal="right"/>
    </xf>
    <xf numFmtId="0" fontId="11" fillId="0" borderId="0" xfId="0" applyFont="1" applyFill="1" applyBorder="1" applyAlignment="1">
      <alignment horizontal="left"/>
    </xf>
    <xf numFmtId="0" fontId="8" fillId="0" borderId="3" xfId="0" applyFont="1" applyBorder="1" applyAlignment="1"/>
    <xf numFmtId="0" fontId="16" fillId="0" borderId="0" xfId="0" applyFont="1" applyFill="1"/>
    <xf numFmtId="0" fontId="17" fillId="0" borderId="0" xfId="0" applyFont="1"/>
    <xf numFmtId="0" fontId="18" fillId="0" borderId="0" xfId="5" applyFont="1" applyAlignment="1">
      <alignment vertical="center"/>
    </xf>
    <xf numFmtId="0" fontId="17" fillId="0" borderId="0" xfId="0" quotePrefix="1" applyFont="1"/>
    <xf numFmtId="0" fontId="12" fillId="0" borderId="0" xfId="2" applyFont="1" applyAlignment="1">
      <alignment vertical="top"/>
    </xf>
    <xf numFmtId="0" fontId="6" fillId="0" borderId="0" xfId="0" applyFont="1" applyAlignment="1">
      <alignment vertical="top"/>
    </xf>
    <xf numFmtId="0" fontId="19" fillId="0" borderId="8" xfId="0" applyFont="1" applyFill="1" applyBorder="1" applyAlignment="1"/>
    <xf numFmtId="0" fontId="20" fillId="0" borderId="8" xfId="0" applyFont="1" applyFill="1" applyBorder="1" applyAlignment="1"/>
    <xf numFmtId="0" fontId="19" fillId="0" borderId="1" xfId="0" applyFont="1" applyFill="1" applyBorder="1" applyAlignment="1">
      <alignment wrapText="1"/>
    </xf>
    <xf numFmtId="0" fontId="6" fillId="0" borderId="0" xfId="0" applyFont="1" applyAlignment="1">
      <alignment vertical="center"/>
    </xf>
    <xf numFmtId="0" fontId="7" fillId="0" borderId="0" xfId="0" applyFont="1" applyAlignment="1">
      <alignment horizontal="left" vertical="center"/>
    </xf>
    <xf numFmtId="1" fontId="11" fillId="0" borderId="1" xfId="3" applyNumberFormat="1" applyFont="1" applyFill="1" applyBorder="1" applyAlignment="1">
      <alignment horizontal="right"/>
    </xf>
    <xf numFmtId="1" fontId="8" fillId="0" borderId="1" xfId="3" applyNumberFormat="1" applyFont="1" applyFill="1" applyBorder="1" applyAlignment="1">
      <alignment horizontal="right"/>
    </xf>
    <xf numFmtId="0" fontId="8" fillId="0" borderId="1" xfId="3" applyFont="1" applyFill="1" applyBorder="1" applyAlignment="1">
      <alignment horizontal="right"/>
    </xf>
    <xf numFmtId="0" fontId="8" fillId="0" borderId="0" xfId="3" applyFont="1" applyFill="1" applyBorder="1" applyAlignment="1"/>
    <xf numFmtId="0" fontId="8" fillId="0" borderId="2" xfId="3" applyFont="1" applyFill="1" applyBorder="1" applyAlignment="1"/>
    <xf numFmtId="0" fontId="11" fillId="0" borderId="2" xfId="3" applyFont="1" applyFill="1" applyBorder="1" applyAlignment="1"/>
    <xf numFmtId="0" fontId="11" fillId="0" borderId="6" xfId="3" applyFont="1" applyFill="1" applyBorder="1" applyAlignment="1"/>
    <xf numFmtId="0" fontId="9" fillId="0" borderId="0" xfId="0" applyFont="1"/>
    <xf numFmtId="0" fontId="21" fillId="0" borderId="0" xfId="2" applyFont="1"/>
    <xf numFmtId="3" fontId="9" fillId="0" borderId="0" xfId="0" applyNumberFormat="1" applyFont="1"/>
    <xf numFmtId="0" fontId="11" fillId="0" borderId="0" xfId="0" applyFont="1" applyFill="1" applyBorder="1" applyAlignment="1">
      <alignment vertical="top"/>
    </xf>
    <xf numFmtId="0" fontId="11" fillId="0" borderId="0" xfId="0" applyNumberFormat="1" applyFont="1" applyFill="1" applyBorder="1" applyAlignment="1">
      <alignment horizontal="center"/>
    </xf>
    <xf numFmtId="0" fontId="11" fillId="0" borderId="0" xfId="0" applyNumberFormat="1" applyFont="1" applyFill="1" applyBorder="1" applyAlignment="1">
      <alignment vertical="top"/>
    </xf>
    <xf numFmtId="0" fontId="8" fillId="0" borderId="0" xfId="0" applyNumberFormat="1" applyFont="1" applyFill="1" applyBorder="1" applyAlignment="1">
      <alignment vertical="top"/>
    </xf>
    <xf numFmtId="0" fontId="11" fillId="0" borderId="6" xfId="0" applyFont="1" applyFill="1" applyBorder="1" applyAlignment="1">
      <alignment vertical="top"/>
    </xf>
    <xf numFmtId="0" fontId="8" fillId="0" borderId="0" xfId="0" applyFont="1" applyFill="1" applyAlignment="1">
      <alignment horizontal="right"/>
    </xf>
    <xf numFmtId="3" fontId="8" fillId="0" borderId="0" xfId="0" applyNumberFormat="1" applyFont="1" applyFill="1" applyAlignment="1"/>
    <xf numFmtId="10" fontId="8" fillId="0" borderId="0" xfId="0" applyNumberFormat="1" applyFont="1" applyFill="1" applyAlignment="1">
      <alignment horizontal="right"/>
    </xf>
    <xf numFmtId="3" fontId="8" fillId="0" borderId="0" xfId="0" applyNumberFormat="1" applyFont="1" applyFill="1" applyAlignment="1">
      <alignment horizontal="right"/>
    </xf>
    <xf numFmtId="0" fontId="14" fillId="2" borderId="0" xfId="0" applyFont="1" applyFill="1" applyAlignment="1"/>
    <xf numFmtId="0" fontId="8" fillId="2" borderId="0" xfId="0" applyFont="1" applyFill="1" applyAlignment="1"/>
    <xf numFmtId="0" fontId="12" fillId="0" borderId="0" xfId="2" applyFont="1" applyAlignment="1"/>
    <xf numFmtId="0" fontId="8" fillId="0" borderId="0" xfId="0" applyFont="1" applyFill="1" applyBorder="1" applyAlignment="1"/>
    <xf numFmtId="49" fontId="8" fillId="0" borderId="1" xfId="0" applyNumberFormat="1" applyFont="1" applyFill="1" applyBorder="1" applyAlignment="1">
      <alignment horizontal="left"/>
    </xf>
    <xf numFmtId="49" fontId="11" fillId="0" borderId="1" xfId="0" applyNumberFormat="1" applyFont="1" applyFill="1" applyBorder="1" applyAlignment="1">
      <alignment horizontal="center"/>
    </xf>
    <xf numFmtId="49" fontId="14" fillId="0" borderId="1" xfId="0" applyNumberFormat="1" applyFont="1" applyFill="1" applyBorder="1" applyAlignment="1">
      <alignment horizontal="left"/>
    </xf>
    <xf numFmtId="0" fontId="11" fillId="0" borderId="1" xfId="0" applyNumberFormat="1" applyFont="1" applyFill="1" applyBorder="1" applyAlignment="1">
      <alignment horizontal="center"/>
    </xf>
    <xf numFmtId="0" fontId="7" fillId="0" borderId="0" xfId="0" applyFont="1" applyBorder="1" applyAlignment="1">
      <alignment horizontal="left" vertical="center"/>
    </xf>
    <xf numFmtId="0" fontId="11" fillId="0" borderId="1" xfId="0" applyNumberFormat="1" applyFont="1" applyFill="1" applyBorder="1" applyAlignment="1">
      <alignment horizontal="right" wrapText="1"/>
    </xf>
    <xf numFmtId="0" fontId="5" fillId="0" borderId="0" xfId="2" applyAlignment="1"/>
    <xf numFmtId="0" fontId="7" fillId="0" borderId="0" xfId="0" applyFont="1" applyAlignment="1"/>
    <xf numFmtId="0" fontId="11" fillId="0" borderId="0" xfId="0" applyFont="1" applyFill="1" applyBorder="1" applyAlignment="1">
      <alignment horizontal="right" wrapText="1"/>
    </xf>
    <xf numFmtId="0" fontId="8" fillId="0" borderId="0" xfId="0" applyFont="1" applyFill="1" applyBorder="1" applyAlignment="1">
      <alignment horizontal="right" wrapText="1"/>
    </xf>
    <xf numFmtId="0" fontId="8" fillId="0" borderId="3" xfId="0" applyFont="1" applyFill="1" applyBorder="1" applyAlignment="1"/>
    <xf numFmtId="0" fontId="6" fillId="0" borderId="0" xfId="0" applyFont="1" applyAlignment="1">
      <alignment horizontal="right"/>
    </xf>
    <xf numFmtId="0" fontId="15" fillId="0" borderId="0" xfId="0" applyFont="1" applyAlignment="1"/>
    <xf numFmtId="49" fontId="11" fillId="0" borderId="0" xfId="0" applyNumberFormat="1" applyFont="1" applyFill="1" applyBorder="1" applyAlignment="1">
      <alignment horizontal="right" wrapText="1"/>
    </xf>
    <xf numFmtId="49" fontId="8" fillId="0" borderId="0" xfId="0" applyNumberFormat="1" applyFont="1" applyFill="1" applyBorder="1" applyAlignment="1">
      <alignment horizontal="right" wrapText="1"/>
    </xf>
    <xf numFmtId="49" fontId="11" fillId="0" borderId="1" xfId="0" applyNumberFormat="1" applyFont="1" applyFill="1" applyBorder="1" applyAlignment="1">
      <alignment horizontal="right" wrapText="1"/>
    </xf>
    <xf numFmtId="49" fontId="8" fillId="0" borderId="1" xfId="0" applyNumberFormat="1" applyFont="1" applyFill="1" applyBorder="1" applyAlignment="1">
      <alignment horizontal="right" wrapText="1"/>
    </xf>
    <xf numFmtId="9" fontId="11" fillId="0" borderId="0" xfId="0" applyNumberFormat="1" applyFont="1" applyFill="1" applyBorder="1" applyAlignment="1">
      <alignment horizontal="right"/>
    </xf>
    <xf numFmtId="0" fontId="11" fillId="0" borderId="2" xfId="0" applyFont="1" applyFill="1" applyBorder="1" applyAlignment="1">
      <alignment horizontal="left"/>
    </xf>
    <xf numFmtId="0" fontId="8" fillId="0" borderId="2" xfId="0" applyFont="1" applyFill="1" applyBorder="1" applyAlignment="1">
      <alignment horizontal="left"/>
    </xf>
    <xf numFmtId="0" fontId="8" fillId="0" borderId="3" xfId="0" applyFont="1" applyFill="1" applyBorder="1" applyAlignment="1">
      <alignment horizontal="left"/>
    </xf>
    <xf numFmtId="0" fontId="8" fillId="0" borderId="9" xfId="0" applyFont="1" applyFill="1" applyBorder="1" applyAlignment="1">
      <alignment horizontal="left"/>
    </xf>
    <xf numFmtId="0" fontId="11" fillId="0" borderId="1" xfId="0" applyFont="1" applyFill="1" applyBorder="1" applyAlignment="1"/>
    <xf numFmtId="0" fontId="8" fillId="0" borderId="6" xfId="0" applyFont="1" applyFill="1" applyBorder="1" applyAlignment="1">
      <alignment horizontal="left"/>
    </xf>
    <xf numFmtId="0" fontId="11" fillId="0" borderId="5" xfId="0" applyFont="1" applyFill="1" applyBorder="1" applyAlignment="1">
      <alignment horizontal="left"/>
    </xf>
    <xf numFmtId="0" fontId="11" fillId="0" borderId="9" xfId="0" applyFont="1" applyFill="1" applyBorder="1" applyAlignment="1">
      <alignment horizontal="left"/>
    </xf>
    <xf numFmtId="0" fontId="11" fillId="0" borderId="10" xfId="0" applyFont="1" applyFill="1" applyBorder="1" applyAlignment="1"/>
    <xf numFmtId="0" fontId="14" fillId="0" borderId="0" xfId="0" applyNumberFormat="1" applyFont="1" applyFill="1" applyBorder="1" applyAlignment="1">
      <alignment horizontal="right"/>
    </xf>
    <xf numFmtId="0" fontId="6" fillId="0" borderId="0" xfId="0" applyFont="1" applyAlignment="1">
      <alignment vertical="top" wrapText="1"/>
    </xf>
    <xf numFmtId="0" fontId="20" fillId="0" borderId="1" xfId="0" applyFont="1" applyFill="1" applyBorder="1" applyAlignment="1">
      <alignment horizontal="right" wrapText="1"/>
    </xf>
    <xf numFmtId="0" fontId="20" fillId="0" borderId="1" xfId="0" applyFont="1" applyFill="1" applyBorder="1" applyAlignment="1"/>
    <xf numFmtId="0" fontId="14" fillId="0" borderId="3" xfId="0" applyFont="1" applyFill="1" applyBorder="1" applyAlignment="1">
      <alignment horizontal="right"/>
    </xf>
    <xf numFmtId="0" fontId="6" fillId="0" borderId="0" xfId="0" applyFont="1" applyFill="1" applyAlignment="1"/>
    <xf numFmtId="3" fontId="8" fillId="3" borderId="0" xfId="0" applyNumberFormat="1" applyFont="1" applyFill="1" applyBorder="1" applyAlignment="1">
      <alignment horizontal="right"/>
    </xf>
    <xf numFmtId="3" fontId="8" fillId="0" borderId="0" xfId="0" applyNumberFormat="1" applyFont="1" applyFill="1" applyBorder="1" applyAlignment="1">
      <alignment horizontal="right"/>
    </xf>
    <xf numFmtId="9" fontId="8" fillId="0" borderId="0" xfId="1" applyFont="1" applyFill="1" applyBorder="1" applyAlignment="1">
      <alignment horizontal="right"/>
    </xf>
    <xf numFmtId="3" fontId="8" fillId="3" borderId="2" xfId="0" applyNumberFormat="1" applyFont="1" applyFill="1" applyBorder="1" applyAlignment="1">
      <alignment horizontal="right"/>
    </xf>
    <xf numFmtId="3" fontId="8" fillId="0" borderId="2" xfId="0" applyNumberFormat="1" applyFont="1" applyFill="1" applyBorder="1" applyAlignment="1">
      <alignment horizontal="right"/>
    </xf>
    <xf numFmtId="9" fontId="8" fillId="0" borderId="2" xfId="1" applyFont="1" applyFill="1" applyBorder="1" applyAlignment="1">
      <alignment horizontal="right"/>
    </xf>
    <xf numFmtId="3" fontId="11" fillId="3"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11" fillId="0" borderId="2" xfId="1" applyFont="1" applyFill="1" applyBorder="1" applyAlignment="1">
      <alignment horizontal="right"/>
    </xf>
    <xf numFmtId="3" fontId="8" fillId="3" borderId="3" xfId="0" applyNumberFormat="1" applyFont="1" applyFill="1" applyBorder="1" applyAlignment="1">
      <alignment horizontal="right"/>
    </xf>
    <xf numFmtId="3" fontId="8" fillId="0" borderId="3" xfId="0" applyNumberFormat="1" applyFont="1" applyFill="1" applyBorder="1" applyAlignment="1">
      <alignment horizontal="right"/>
    </xf>
    <xf numFmtId="9" fontId="8" fillId="0" borderId="3" xfId="1" applyFont="1" applyFill="1" applyBorder="1" applyAlignment="1">
      <alignment horizontal="right"/>
    </xf>
    <xf numFmtId="4" fontId="11" fillId="3" borderId="4" xfId="0" applyNumberFormat="1" applyFont="1" applyFill="1" applyBorder="1" applyAlignment="1">
      <alignment horizontal="right"/>
    </xf>
    <xf numFmtId="4" fontId="11" fillId="0" borderId="0" xfId="0" applyNumberFormat="1" applyFont="1" applyFill="1" applyBorder="1" applyAlignment="1">
      <alignment horizontal="right"/>
    </xf>
    <xf numFmtId="9" fontId="11" fillId="0" borderId="0" xfId="1" applyFont="1" applyFill="1" applyBorder="1" applyAlignment="1">
      <alignment horizontal="right"/>
    </xf>
    <xf numFmtId="4" fontId="8" fillId="3" borderId="2" xfId="0" applyNumberFormat="1" applyFont="1" applyFill="1" applyBorder="1" applyAlignment="1">
      <alignment horizontal="right"/>
    </xf>
    <xf numFmtId="4" fontId="8" fillId="0" borderId="2" xfId="0" applyNumberFormat="1" applyFont="1" applyFill="1" applyBorder="1" applyAlignment="1">
      <alignment horizontal="right"/>
    </xf>
    <xf numFmtId="4" fontId="11" fillId="0" borderId="2" xfId="0" applyNumberFormat="1" applyFont="1" applyFill="1" applyBorder="1" applyAlignment="1">
      <alignment horizontal="right"/>
    </xf>
    <xf numFmtId="4" fontId="8" fillId="3" borderId="3" xfId="0" applyNumberFormat="1" applyFont="1" applyFill="1" applyBorder="1" applyAlignment="1">
      <alignment horizontal="right"/>
    </xf>
    <xf numFmtId="4" fontId="8" fillId="0" borderId="3" xfId="0" applyNumberFormat="1" applyFont="1" applyFill="1" applyBorder="1" applyAlignment="1">
      <alignment horizontal="right"/>
    </xf>
    <xf numFmtId="3" fontId="8" fillId="3" borderId="5" xfId="0" applyNumberFormat="1" applyFont="1" applyFill="1" applyBorder="1" applyAlignment="1">
      <alignment horizontal="right"/>
    </xf>
    <xf numFmtId="3" fontId="8" fillId="0" borderId="5" xfId="0" applyNumberFormat="1" applyFont="1" applyFill="1" applyBorder="1" applyAlignment="1">
      <alignment horizontal="right"/>
    </xf>
    <xf numFmtId="9" fontId="8" fillId="0" borderId="6" xfId="1" applyFont="1" applyFill="1" applyBorder="1" applyAlignment="1">
      <alignment horizontal="right"/>
    </xf>
    <xf numFmtId="3" fontId="11" fillId="3" borderId="6" xfId="0" applyNumberFormat="1" applyFont="1" applyFill="1" applyBorder="1" applyAlignment="1">
      <alignment horizontal="right"/>
    </xf>
    <xf numFmtId="3" fontId="11" fillId="0" borderId="6" xfId="0" applyNumberFormat="1" applyFont="1" applyFill="1" applyBorder="1" applyAlignment="1">
      <alignment horizontal="right"/>
    </xf>
    <xf numFmtId="9" fontId="11" fillId="0" borderId="6" xfId="1" applyFont="1" applyFill="1" applyBorder="1" applyAlignment="1">
      <alignment horizontal="right"/>
    </xf>
    <xf numFmtId="164" fontId="11" fillId="3" borderId="7" xfId="0" applyNumberFormat="1" applyFont="1" applyFill="1" applyBorder="1" applyAlignment="1">
      <alignment horizontal="right"/>
    </xf>
    <xf numFmtId="164" fontId="11" fillId="0" borderId="7" xfId="0" applyNumberFormat="1" applyFont="1" applyFill="1" applyBorder="1" applyAlignment="1">
      <alignment horizontal="right"/>
    </xf>
    <xf numFmtId="9" fontId="11" fillId="0" borderId="7" xfId="1" applyFont="1" applyFill="1" applyBorder="1" applyAlignment="1">
      <alignment horizontal="right"/>
    </xf>
    <xf numFmtId="164" fontId="11" fillId="3" borderId="6" xfId="0" applyNumberFormat="1" applyFont="1" applyFill="1" applyBorder="1" applyAlignment="1">
      <alignment horizontal="right"/>
    </xf>
    <xf numFmtId="164" fontId="11" fillId="0" borderId="6" xfId="0" applyNumberFormat="1" applyFont="1" applyFill="1" applyBorder="1" applyAlignment="1">
      <alignment horizontal="right"/>
    </xf>
    <xf numFmtId="9" fontId="6" fillId="0" borderId="0" xfId="1" applyFont="1" applyAlignment="1"/>
    <xf numFmtId="3" fontId="8" fillId="0" borderId="8" xfId="0" applyNumberFormat="1" applyFont="1" applyFill="1" applyBorder="1" applyAlignment="1">
      <alignment horizontal="right" vertical="center" wrapText="1" indent="1"/>
    </xf>
    <xf numFmtId="3" fontId="8" fillId="0" borderId="8" xfId="0" applyNumberFormat="1" applyFont="1" applyFill="1" applyBorder="1" applyAlignment="1">
      <alignment horizontal="right" vertical="center" indent="1"/>
    </xf>
    <xf numFmtId="3" fontId="11" fillId="0" borderId="8" xfId="0" applyNumberFormat="1" applyFont="1" applyFill="1" applyBorder="1" applyAlignment="1">
      <alignment horizontal="right" vertical="center" wrapText="1" indent="1"/>
    </xf>
    <xf numFmtId="3" fontId="11" fillId="0" borderId="8" xfId="0" applyNumberFormat="1" applyFont="1" applyFill="1" applyBorder="1" applyAlignment="1">
      <alignment horizontal="right" vertical="center" indent="1"/>
    </xf>
    <xf numFmtId="3" fontId="11" fillId="0" borderId="1" xfId="0" applyNumberFormat="1" applyFont="1" applyFill="1" applyBorder="1" applyAlignment="1">
      <alignment horizontal="right" vertical="center" wrapText="1" indent="1"/>
    </xf>
    <xf numFmtId="3" fontId="11" fillId="0" borderId="1" xfId="0" applyNumberFormat="1" applyFont="1" applyFill="1" applyBorder="1" applyAlignment="1">
      <alignment horizontal="right" vertical="center" indent="1"/>
    </xf>
    <xf numFmtId="9" fontId="11" fillId="0" borderId="2" xfId="0" applyNumberFormat="1" applyFont="1" applyFill="1" applyBorder="1" applyAlignment="1">
      <alignment horizontal="right"/>
    </xf>
    <xf numFmtId="9" fontId="8" fillId="0" borderId="2" xfId="0" applyNumberFormat="1" applyFont="1" applyFill="1" applyBorder="1" applyAlignment="1">
      <alignment horizontal="right"/>
    </xf>
    <xf numFmtId="9" fontId="8" fillId="0" borderId="3" xfId="0" applyNumberFormat="1" applyFont="1" applyFill="1" applyBorder="1" applyAlignment="1">
      <alignment horizontal="right"/>
    </xf>
    <xf numFmtId="3" fontId="8" fillId="0" borderId="9" xfId="0" applyNumberFormat="1" applyFont="1" applyFill="1" applyBorder="1" applyAlignment="1">
      <alignment horizontal="right"/>
    </xf>
    <xf numFmtId="9" fontId="8" fillId="0" borderId="9" xfId="0" applyNumberFormat="1" applyFont="1" applyFill="1" applyBorder="1" applyAlignment="1">
      <alignment horizontal="right"/>
    </xf>
    <xf numFmtId="3" fontId="11" fillId="0" borderId="1" xfId="0" applyNumberFormat="1" applyFont="1" applyFill="1" applyBorder="1" applyAlignment="1">
      <alignment horizontal="right"/>
    </xf>
    <xf numFmtId="9" fontId="11" fillId="0" borderId="1" xfId="0" applyNumberFormat="1" applyFont="1" applyFill="1" applyBorder="1" applyAlignment="1">
      <alignment horizontal="right"/>
    </xf>
    <xf numFmtId="3" fontId="8" fillId="0" borderId="6" xfId="0" applyNumberFormat="1" applyFont="1" applyFill="1" applyBorder="1" applyAlignment="1">
      <alignment horizontal="right"/>
    </xf>
    <xf numFmtId="9" fontId="8" fillId="0" borderId="6" xfId="0" applyNumberFormat="1" applyFont="1" applyFill="1" applyBorder="1" applyAlignment="1">
      <alignment horizontal="right"/>
    </xf>
    <xf numFmtId="3" fontId="11" fillId="0" borderId="5" xfId="0" applyNumberFormat="1" applyFont="1" applyFill="1" applyBorder="1" applyAlignment="1">
      <alignment horizontal="right"/>
    </xf>
    <xf numFmtId="9" fontId="11" fillId="0" borderId="5" xfId="0" applyNumberFormat="1" applyFont="1" applyFill="1" applyBorder="1" applyAlignment="1">
      <alignment horizontal="right"/>
    </xf>
    <xf numFmtId="9" fontId="11" fillId="0" borderId="4" xfId="0" applyNumberFormat="1" applyFont="1" applyFill="1" applyBorder="1" applyAlignment="1">
      <alignment horizontal="right"/>
    </xf>
    <xf numFmtId="3" fontId="11" fillId="0" borderId="9" xfId="0" applyNumberFormat="1" applyFont="1" applyFill="1" applyBorder="1" applyAlignment="1">
      <alignment horizontal="right"/>
    </xf>
    <xf numFmtId="9" fontId="11" fillId="0" borderId="9" xfId="0" applyNumberFormat="1" applyFont="1" applyFill="1" applyBorder="1" applyAlignment="1">
      <alignment horizontal="right"/>
    </xf>
    <xf numFmtId="3" fontId="11" fillId="0" borderId="10" xfId="0" applyNumberFormat="1" applyFont="1" applyFill="1" applyBorder="1" applyAlignment="1">
      <alignment horizontal="right"/>
    </xf>
    <xf numFmtId="9" fontId="11" fillId="0" borderId="10" xfId="0" applyNumberFormat="1" applyFont="1" applyFill="1" applyBorder="1" applyAlignment="1">
      <alignment horizontal="right"/>
    </xf>
    <xf numFmtId="3" fontId="11" fillId="3" borderId="0" xfId="0" applyNumberFormat="1" applyFont="1" applyFill="1" applyBorder="1" applyAlignment="1">
      <alignment horizontal="right"/>
    </xf>
    <xf numFmtId="9" fontId="8" fillId="0" borderId="0" xfId="0" applyNumberFormat="1" applyFont="1" applyFill="1" applyBorder="1" applyAlignment="1">
      <alignment horizontal="right"/>
    </xf>
    <xf numFmtId="3" fontId="11" fillId="3" borderId="3" xfId="0" applyNumberFormat="1" applyFont="1" applyFill="1" applyBorder="1" applyAlignment="1">
      <alignment horizontal="right"/>
    </xf>
    <xf numFmtId="3" fontId="8" fillId="4" borderId="0" xfId="0" applyNumberFormat="1" applyFont="1" applyFill="1" applyBorder="1" applyAlignment="1">
      <alignment horizontal="right" shrinkToFit="1"/>
    </xf>
    <xf numFmtId="3" fontId="8" fillId="0" borderId="0" xfId="0" applyNumberFormat="1" applyFont="1" applyFill="1" applyBorder="1" applyAlignment="1">
      <alignment horizontal="right" shrinkToFit="1"/>
    </xf>
    <xf numFmtId="9" fontId="8" fillId="0" borderId="0" xfId="0" applyNumberFormat="1" applyFont="1" applyFill="1" applyBorder="1" applyAlignment="1">
      <alignment horizontal="right" shrinkToFit="1"/>
    </xf>
    <xf numFmtId="3" fontId="8" fillId="4" borderId="0" xfId="0" applyNumberFormat="1" applyFont="1" applyFill="1" applyBorder="1" applyAlignment="1" applyProtection="1">
      <alignment horizontal="right" shrinkToFit="1"/>
      <protection locked="0"/>
    </xf>
    <xf numFmtId="3" fontId="8" fillId="0" borderId="0" xfId="0" applyNumberFormat="1" applyFont="1" applyFill="1" applyBorder="1" applyAlignment="1" applyProtection="1">
      <alignment horizontal="right" shrinkToFit="1"/>
      <protection locked="0"/>
    </xf>
    <xf numFmtId="9" fontId="8" fillId="4" borderId="0" xfId="0" applyNumberFormat="1" applyFont="1" applyFill="1" applyBorder="1" applyAlignment="1">
      <alignment horizontal="right" shrinkToFit="1"/>
    </xf>
    <xf numFmtId="164" fontId="8" fillId="4" borderId="0" xfId="0" applyNumberFormat="1" applyFont="1" applyFill="1" applyBorder="1" applyAlignment="1">
      <alignment horizontal="right" shrinkToFit="1"/>
    </xf>
    <xf numFmtId="164" fontId="8" fillId="0" borderId="0" xfId="0" applyNumberFormat="1" applyFont="1" applyFill="1" applyBorder="1" applyAlignment="1">
      <alignment horizontal="right" shrinkToFit="1"/>
    </xf>
    <xf numFmtId="3" fontId="8" fillId="2" borderId="0" xfId="0" applyNumberFormat="1" applyFont="1" applyFill="1" applyBorder="1" applyAlignment="1">
      <alignment horizontal="right" shrinkToFit="1"/>
    </xf>
    <xf numFmtId="3" fontId="8" fillId="2" borderId="0" xfId="0" applyNumberFormat="1" applyFont="1" applyFill="1" applyBorder="1" applyAlignment="1" applyProtection="1">
      <alignment horizontal="right" shrinkToFit="1"/>
      <protection locked="0"/>
    </xf>
    <xf numFmtId="9" fontId="8" fillId="2" borderId="0" xfId="0" applyNumberFormat="1" applyFont="1" applyFill="1" applyBorder="1" applyAlignment="1">
      <alignment horizontal="right" shrinkToFit="1"/>
    </xf>
    <xf numFmtId="10" fontId="8" fillId="0" borderId="0" xfId="0" applyNumberFormat="1" applyFont="1" applyFill="1" applyBorder="1" applyAlignment="1">
      <alignment horizontal="right" shrinkToFit="1"/>
    </xf>
    <xf numFmtId="164" fontId="8" fillId="2" borderId="0" xfId="0" applyNumberFormat="1" applyFont="1" applyFill="1" applyBorder="1" applyAlignment="1">
      <alignment horizontal="right" shrinkToFit="1"/>
    </xf>
    <xf numFmtId="3" fontId="8" fillId="4" borderId="0" xfId="0" quotePrefix="1" applyNumberFormat="1" applyFont="1" applyFill="1" applyBorder="1" applyAlignment="1" applyProtection="1">
      <alignment horizontal="right" shrinkToFit="1"/>
      <protection locked="0"/>
    </xf>
    <xf numFmtId="3" fontId="8" fillId="2" borderId="0" xfId="0" quotePrefix="1" applyNumberFormat="1" applyFont="1" applyFill="1" applyBorder="1" applyAlignment="1" applyProtection="1">
      <alignment horizontal="right" shrinkToFit="1"/>
      <protection locked="0"/>
    </xf>
    <xf numFmtId="3" fontId="8" fillId="0" borderId="0" xfId="0" quotePrefix="1" applyNumberFormat="1" applyFont="1" applyFill="1" applyBorder="1" applyAlignment="1" applyProtection="1">
      <alignment horizontal="right" shrinkToFit="1"/>
      <protection locked="0"/>
    </xf>
    <xf numFmtId="0" fontId="14" fillId="0" borderId="0" xfId="0" applyFont="1" applyAlignment="1">
      <alignment horizontal="left"/>
    </xf>
    <xf numFmtId="0" fontId="11" fillId="3" borderId="0" xfId="0" applyFont="1" applyFill="1" applyBorder="1" applyAlignment="1">
      <alignment horizontal="right"/>
    </xf>
    <xf numFmtId="3" fontId="8" fillId="3" borderId="9" xfId="0" applyNumberFormat="1" applyFont="1" applyFill="1" applyBorder="1" applyAlignment="1">
      <alignment horizontal="right"/>
    </xf>
    <xf numFmtId="3" fontId="11" fillId="3" borderId="1" xfId="0" applyNumberFormat="1" applyFont="1" applyFill="1" applyBorder="1" applyAlignment="1">
      <alignment horizontal="right"/>
    </xf>
    <xf numFmtId="3" fontId="8" fillId="3" borderId="6" xfId="0" applyNumberFormat="1" applyFont="1" applyFill="1" applyBorder="1" applyAlignment="1">
      <alignment horizontal="right"/>
    </xf>
    <xf numFmtId="3" fontId="11" fillId="3" borderId="5" xfId="0" applyNumberFormat="1" applyFont="1" applyFill="1" applyBorder="1" applyAlignment="1">
      <alignment horizontal="right"/>
    </xf>
    <xf numFmtId="3" fontId="11" fillId="3" borderId="9" xfId="0" applyNumberFormat="1" applyFont="1" applyFill="1" applyBorder="1" applyAlignment="1">
      <alignment horizontal="right"/>
    </xf>
    <xf numFmtId="3" fontId="11" fillId="3" borderId="10" xfId="0" applyNumberFormat="1" applyFont="1" applyFill="1" applyBorder="1" applyAlignment="1">
      <alignment horizontal="right"/>
    </xf>
    <xf numFmtId="0" fontId="11" fillId="0" borderId="0" xfId="0" applyNumberFormat="1" applyFont="1" applyFill="1" applyBorder="1" applyAlignment="1">
      <alignment vertical="top" wrapText="1"/>
    </xf>
    <xf numFmtId="3" fontId="8" fillId="0" borderId="0" xfId="3" applyNumberFormat="1" applyFont="1" applyFill="1" applyBorder="1" applyAlignment="1">
      <alignment horizontal="right"/>
    </xf>
    <xf numFmtId="9" fontId="8" fillId="0" borderId="0" xfId="3" applyNumberFormat="1" applyFont="1" applyFill="1" applyBorder="1" applyAlignment="1">
      <alignment horizontal="right"/>
    </xf>
    <xf numFmtId="3" fontId="8" fillId="0" borderId="2" xfId="3" applyNumberFormat="1" applyFont="1" applyFill="1" applyBorder="1" applyAlignment="1">
      <alignment horizontal="right"/>
    </xf>
    <xf numFmtId="9" fontId="8" fillId="0" borderId="2" xfId="3" applyNumberFormat="1" applyFont="1" applyFill="1" applyBorder="1" applyAlignment="1">
      <alignment horizontal="right"/>
    </xf>
    <xf numFmtId="3" fontId="11" fillId="0" borderId="2" xfId="3" applyNumberFormat="1" applyFont="1" applyFill="1" applyBorder="1" applyAlignment="1">
      <alignment horizontal="right"/>
    </xf>
    <xf numFmtId="9" fontId="11" fillId="0" borderId="2" xfId="3" applyNumberFormat="1" applyFont="1" applyFill="1" applyBorder="1" applyAlignment="1">
      <alignment horizontal="right"/>
    </xf>
    <xf numFmtId="9" fontId="8" fillId="0" borderId="2" xfId="3" quotePrefix="1" applyNumberFormat="1" applyFont="1" applyFill="1" applyBorder="1" applyAlignment="1">
      <alignment horizontal="right"/>
    </xf>
    <xf numFmtId="3" fontId="11" fillId="0" borderId="3" xfId="3" applyNumberFormat="1" applyFont="1" applyFill="1" applyBorder="1" applyAlignment="1">
      <alignment horizontal="right"/>
    </xf>
    <xf numFmtId="0" fontId="0" fillId="0" borderId="0" xfId="0" quotePrefix="1"/>
    <xf numFmtId="0" fontId="22"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vertical="top"/>
    </xf>
    <xf numFmtId="0" fontId="24" fillId="0" borderId="0" xfId="0" applyFont="1" applyAlignment="1">
      <alignment horizontal="left" vertical="top" indent="25"/>
    </xf>
    <xf numFmtId="0" fontId="6" fillId="0" borderId="0" xfId="0" applyFont="1" applyAlignment="1">
      <alignment vertical="top" wrapText="1"/>
    </xf>
    <xf numFmtId="0" fontId="7" fillId="0" borderId="0" xfId="0" applyFont="1" applyAlignment="1"/>
    <xf numFmtId="0" fontId="8" fillId="0" borderId="2" xfId="0" applyFont="1" applyFill="1" applyBorder="1" applyAlignment="1">
      <alignment horizontal="left" wrapText="1"/>
    </xf>
    <xf numFmtId="3" fontId="25" fillId="4" borderId="0" xfId="0" applyNumberFormat="1" applyFont="1" applyFill="1" applyBorder="1" applyAlignment="1">
      <alignment horizontal="center" shrinkToFit="1"/>
    </xf>
    <xf numFmtId="3" fontId="25" fillId="0" borderId="0" xfId="0" applyNumberFormat="1" applyFont="1" applyFill="1" applyBorder="1" applyAlignment="1">
      <alignment horizontal="center" shrinkToFit="1"/>
    </xf>
    <xf numFmtId="10" fontId="25" fillId="0" borderId="0" xfId="0" applyNumberFormat="1" applyFont="1" applyFill="1" applyBorder="1" applyAlignment="1">
      <alignment horizontal="right" shrinkToFit="1"/>
    </xf>
    <xf numFmtId="3" fontId="25" fillId="2" borderId="0" xfId="0" applyNumberFormat="1" applyFont="1" applyFill="1" applyBorder="1" applyAlignment="1">
      <alignment horizontal="center" shrinkToFit="1"/>
    </xf>
    <xf numFmtId="3" fontId="26" fillId="4" borderId="0" xfId="0" applyNumberFormat="1" applyFont="1" applyFill="1" applyBorder="1" applyAlignment="1" applyProtection="1">
      <alignment horizontal="right" shrinkToFit="1"/>
      <protection locked="0"/>
    </xf>
    <xf numFmtId="3" fontId="26" fillId="0" borderId="0" xfId="0" applyNumberFormat="1" applyFont="1" applyFill="1" applyBorder="1" applyAlignment="1" applyProtection="1">
      <alignment horizontal="right" shrinkToFit="1"/>
      <protection locked="0"/>
    </xf>
    <xf numFmtId="9" fontId="26" fillId="0" borderId="0" xfId="0" applyNumberFormat="1" applyFont="1" applyFill="1" applyBorder="1" applyAlignment="1">
      <alignment horizontal="right" shrinkToFit="1"/>
    </xf>
    <xf numFmtId="3" fontId="26" fillId="4" borderId="0" xfId="0" applyNumberFormat="1" applyFont="1" applyFill="1" applyBorder="1" applyAlignment="1">
      <alignment horizontal="right" shrinkToFit="1"/>
    </xf>
    <xf numFmtId="3" fontId="26" fillId="0" borderId="0" xfId="0" applyNumberFormat="1" applyFont="1" applyFill="1" applyBorder="1" applyAlignment="1">
      <alignment horizontal="right" shrinkToFit="1"/>
    </xf>
    <xf numFmtId="10" fontId="26" fillId="0" borderId="0" xfId="0" applyNumberFormat="1" applyFont="1" applyFill="1" applyBorder="1" applyAlignment="1">
      <alignment horizontal="right" shrinkToFit="1"/>
    </xf>
    <xf numFmtId="3" fontId="26" fillId="4" borderId="6" xfId="0" applyNumberFormat="1" applyFont="1" applyFill="1" applyBorder="1" applyAlignment="1">
      <alignment shrinkToFit="1"/>
    </xf>
    <xf numFmtId="3" fontId="26" fillId="0" borderId="6" xfId="0" applyNumberFormat="1" applyFont="1" applyFill="1" applyBorder="1" applyAlignment="1">
      <alignment shrinkToFit="1"/>
    </xf>
    <xf numFmtId="10" fontId="26" fillId="0" borderId="6" xfId="0" applyNumberFormat="1" applyFont="1" applyFill="1" applyBorder="1" applyAlignment="1">
      <alignment horizontal="right" shrinkToFit="1"/>
    </xf>
    <xf numFmtId="3" fontId="26" fillId="2" borderId="6" xfId="0" applyNumberFormat="1" applyFont="1" applyFill="1" applyBorder="1" applyAlignment="1">
      <alignment shrinkToFit="1"/>
    </xf>
    <xf numFmtId="0" fontId="8" fillId="0" borderId="11" xfId="0" applyFont="1" applyFill="1" applyBorder="1" applyAlignment="1"/>
    <xf numFmtId="0" fontId="11" fillId="0" borderId="3" xfId="0" applyFont="1" applyFill="1" applyBorder="1" applyAlignment="1"/>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right" vertical="center" wrapText="1"/>
    </xf>
    <xf numFmtId="49" fontId="14" fillId="0" borderId="1" xfId="0" applyNumberFormat="1" applyFont="1" applyFill="1" applyBorder="1" applyAlignment="1">
      <alignment horizontal="left" vertical="center"/>
    </xf>
    <xf numFmtId="0" fontId="11" fillId="0" borderId="1" xfId="0" applyNumberFormat="1" applyFont="1" applyFill="1" applyBorder="1" applyAlignment="1">
      <alignment horizontal="center" vertical="center"/>
    </xf>
    <xf numFmtId="3" fontId="8" fillId="3" borderId="0" xfId="3" applyNumberFormat="1" applyFont="1" applyFill="1" applyBorder="1" applyAlignment="1">
      <alignment horizontal="right"/>
    </xf>
    <xf numFmtId="3" fontId="8" fillId="3" borderId="2" xfId="3" applyNumberFormat="1" applyFont="1" applyFill="1" applyBorder="1" applyAlignment="1">
      <alignment horizontal="right"/>
    </xf>
    <xf numFmtId="3" fontId="11" fillId="3" borderId="2" xfId="3" applyNumberFormat="1" applyFont="1" applyFill="1" applyBorder="1" applyAlignment="1">
      <alignment horizontal="right"/>
    </xf>
    <xf numFmtId="3" fontId="11" fillId="3" borderId="6" xfId="3" applyNumberFormat="1" applyFont="1" applyFill="1" applyBorder="1" applyAlignment="1">
      <alignment horizontal="right"/>
    </xf>
    <xf numFmtId="0" fontId="8" fillId="0" borderId="3" xfId="0" applyFont="1" applyBorder="1" applyAlignment="1">
      <alignment wrapText="1"/>
    </xf>
    <xf numFmtId="0" fontId="1" fillId="0" borderId="0" xfId="0" applyFont="1" applyAlignment="1">
      <alignment vertical="top" wrapText="1"/>
    </xf>
    <xf numFmtId="0" fontId="6" fillId="0" borderId="0" xfId="0" applyFont="1" applyAlignment="1">
      <alignment vertical="top" wrapText="1"/>
    </xf>
    <xf numFmtId="3" fontId="11" fillId="0" borderId="0" xfId="0" applyNumberFormat="1" applyFont="1" applyFill="1" applyBorder="1" applyAlignment="1">
      <alignment horizontal="center" vertical="top" shrinkToFit="1"/>
    </xf>
    <xf numFmtId="0" fontId="7" fillId="0" borderId="0" xfId="0" applyFont="1" applyAlignment="1">
      <alignment horizontal="left"/>
    </xf>
    <xf numFmtId="10" fontId="11" fillId="0" borderId="0" xfId="0" applyNumberFormat="1" applyFont="1" applyFill="1" applyBorder="1" applyAlignment="1">
      <alignment horizontal="center" vertical="top" shrinkToFit="1"/>
    </xf>
    <xf numFmtId="0" fontId="7" fillId="0" borderId="0" xfId="0" applyFont="1" applyAlignment="1"/>
    <xf numFmtId="0" fontId="8" fillId="0" borderId="0" xfId="0" applyFont="1" applyAlignment="1">
      <alignment vertical="center" wrapTex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3"/>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128</v>
      </c>
      <c r="C9" s="40"/>
      <c r="D9" s="40"/>
      <c r="E9" s="41"/>
    </row>
    <row r="10" spans="2:14" ht="18.75" x14ac:dyDescent="0.3">
      <c r="C10" s="40"/>
      <c r="D10" s="42"/>
      <c r="E10" s="40"/>
    </row>
    <row r="11" spans="2:14" x14ac:dyDescent="0.25">
      <c r="B11" s="1" t="s">
        <v>129</v>
      </c>
      <c r="H11" s="57"/>
      <c r="I11" s="57"/>
      <c r="J11" s="57"/>
      <c r="K11" s="57"/>
      <c r="L11" s="57"/>
      <c r="M11" s="57"/>
      <c r="N11" s="57"/>
    </row>
    <row r="12" spans="2:14" x14ac:dyDescent="0.25">
      <c r="B12" s="2" t="s">
        <v>130</v>
      </c>
      <c r="H12" s="57"/>
      <c r="I12" s="57"/>
      <c r="J12" s="57"/>
      <c r="K12" s="57"/>
      <c r="L12" s="57"/>
      <c r="M12" s="57"/>
      <c r="N12" s="57"/>
    </row>
    <row r="13" spans="2:14" x14ac:dyDescent="0.25">
      <c r="B13" s="2" t="s">
        <v>131</v>
      </c>
      <c r="H13" s="57"/>
      <c r="I13" s="57"/>
      <c r="J13" s="57"/>
      <c r="K13" s="57"/>
      <c r="L13" s="57"/>
      <c r="M13" s="57"/>
      <c r="N13" s="57"/>
    </row>
    <row r="14" spans="2:14" x14ac:dyDescent="0.25">
      <c r="B14" s="2" t="s">
        <v>89</v>
      </c>
      <c r="H14" s="57"/>
      <c r="I14" s="57"/>
      <c r="J14" s="57"/>
      <c r="K14" s="57"/>
      <c r="L14" s="57"/>
      <c r="M14" s="57"/>
      <c r="N14" s="57"/>
    </row>
    <row r="15" spans="2:14" x14ac:dyDescent="0.25">
      <c r="B15" s="2" t="s">
        <v>132</v>
      </c>
      <c r="H15" s="57"/>
      <c r="I15" s="57"/>
      <c r="J15" s="57"/>
      <c r="K15" s="57"/>
      <c r="L15" s="57"/>
      <c r="M15" s="57"/>
      <c r="N15" s="57"/>
    </row>
    <row r="16" spans="2:14" x14ac:dyDescent="0.25">
      <c r="B16" s="2" t="s">
        <v>133</v>
      </c>
      <c r="H16" s="57"/>
      <c r="I16" s="57"/>
      <c r="J16" s="57"/>
      <c r="K16" s="57"/>
      <c r="L16" s="57"/>
      <c r="M16" s="57"/>
      <c r="N16" s="57"/>
    </row>
    <row r="17" spans="2:14" x14ac:dyDescent="0.25">
      <c r="B17" s="2" t="s">
        <v>134</v>
      </c>
      <c r="H17" s="57"/>
      <c r="I17" s="57"/>
      <c r="J17" s="57"/>
      <c r="K17" s="57"/>
      <c r="L17" s="57"/>
      <c r="M17" s="57"/>
      <c r="N17" s="57"/>
    </row>
    <row r="18" spans="2:14" x14ac:dyDescent="0.25">
      <c r="B18" s="2" t="s">
        <v>135</v>
      </c>
      <c r="H18" s="57"/>
      <c r="I18" s="57"/>
      <c r="J18" s="57"/>
      <c r="K18" s="57"/>
      <c r="L18" s="57"/>
      <c r="M18" s="57"/>
      <c r="N18" s="57"/>
    </row>
    <row r="19" spans="2:14" x14ac:dyDescent="0.25">
      <c r="B19" s="2" t="s">
        <v>136</v>
      </c>
      <c r="H19" s="58"/>
      <c r="I19" s="57"/>
      <c r="J19" s="57"/>
      <c r="K19" s="57"/>
      <c r="L19" s="57"/>
      <c r="M19" s="57"/>
      <c r="N19" s="57"/>
    </row>
    <row r="20" spans="2:14" x14ac:dyDescent="0.25">
      <c r="H20" s="59"/>
      <c r="I20" s="57"/>
      <c r="J20" s="57"/>
      <c r="K20" s="57"/>
      <c r="L20" s="57"/>
      <c r="M20" s="57"/>
      <c r="N20" s="57"/>
    </row>
    <row r="21" spans="2:14" x14ac:dyDescent="0.25">
      <c r="H21" s="57"/>
      <c r="I21" s="57"/>
      <c r="J21" s="57"/>
      <c r="K21" s="57"/>
      <c r="L21" s="57"/>
      <c r="M21" s="57"/>
      <c r="N21" s="57"/>
    </row>
    <row r="22" spans="2:14" x14ac:dyDescent="0.25">
      <c r="H22" s="57"/>
      <c r="I22" s="57"/>
      <c r="J22" s="57"/>
      <c r="K22" s="57"/>
      <c r="L22" s="57"/>
      <c r="M22" s="57"/>
      <c r="N22" s="57"/>
    </row>
    <row r="23" spans="2:14" x14ac:dyDescent="0.25">
      <c r="H23" s="57"/>
      <c r="I23" s="57"/>
      <c r="J23" s="57"/>
      <c r="K23" s="57"/>
      <c r="L23" s="57"/>
      <c r="M23" s="57"/>
      <c r="N23" s="57"/>
    </row>
    <row r="24" spans="2:14" ht="15.75" x14ac:dyDescent="0.25">
      <c r="B24" s="3" t="s">
        <v>106</v>
      </c>
      <c r="H24" s="57"/>
      <c r="I24" s="57"/>
      <c r="J24" s="57"/>
      <c r="K24" s="57"/>
      <c r="L24" s="57"/>
      <c r="M24" s="57"/>
      <c r="N24" s="57"/>
    </row>
    <row r="25" spans="2:14" x14ac:dyDescent="0.25">
      <c r="B25" t="s">
        <v>108</v>
      </c>
    </row>
    <row r="26" spans="2:14" x14ac:dyDescent="0.25">
      <c r="B26" t="s">
        <v>107</v>
      </c>
    </row>
    <row r="27" spans="2:14" x14ac:dyDescent="0.25">
      <c r="B27" s="196" t="s">
        <v>110</v>
      </c>
    </row>
    <row r="28" spans="2:14" x14ac:dyDescent="0.25">
      <c r="B28" t="s">
        <v>109</v>
      </c>
    </row>
    <row r="41" spans="2:2" x14ac:dyDescent="0.25">
      <c r="B41" s="197" t="s">
        <v>104</v>
      </c>
    </row>
    <row r="42" spans="2:2" ht="94.5" x14ac:dyDescent="0.25">
      <c r="B42" s="198" t="s">
        <v>105</v>
      </c>
    </row>
    <row r="43" spans="2:2" ht="21" x14ac:dyDescent="0.25">
      <c r="B43" s="198" t="s">
        <v>111</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3" location="'Überleitung Q3'!A1" display="Überleitungsrechnung auf das US-GAAP Konzernergebnis (Q3, ungeprüft)"/>
    <hyperlink ref="B14" location="Bilanz!A1" display="Konzernbilanz (US-GAAP, ungeprüft)"/>
    <hyperlink ref="B15" location="Cashflowrechnung!A1" display="Konzern-Kapitalflussrechnung (US-GAAP, ungeprüft)"/>
    <hyperlink ref="B18" location="'Umsätze nach Unt.-Bereichen'!A1" display="Umsatzentwicklung nach Unternehmensbereichen (Q2, H1, US-GAAP, ungeprüft)"/>
    <hyperlink ref="B17" location="'Segmentberichterstattung Q3'!A1" display="Segmentberichterstattung nach Unternehmensbereichen (Q3, US-GAAP, ungeprüft)"/>
    <hyperlink ref="B19" location="'Umsätze nach Regionen'!A1" display="Umsatzentwicklung nach Regionen (Q2, H1, US-GAAP, ungeprüft)"/>
    <hyperlink ref="B16" location="'Segmentberichterstattung Q1-3'!A1" display="Segmentberichterstattung nach Unternehmensbereichen (Q1-3, US-GAAP, ungeprüft)"/>
    <hyperlink ref="B12" location="'Überleitung Q1-3'!A1" display="Überleitungsrechnung auf das US-GAAP Konzernergebnis (Q1-3,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selection activeCell="B1" sqref="B1"/>
    </sheetView>
  </sheetViews>
  <sheetFormatPr baseColWidth="10" defaultRowHeight="12.75" x14ac:dyDescent="0.2"/>
  <cols>
    <col min="1" max="1" width="2.5703125" style="31" bestFit="1" customWidth="1"/>
    <col min="2" max="2" width="48.42578125" style="31" customWidth="1"/>
    <col min="3" max="8" width="11.42578125" style="84"/>
    <col min="9" max="9" width="13.42578125" style="84" customWidth="1"/>
    <col min="10" max="10" width="11.7109375" style="84" customWidth="1"/>
    <col min="11" max="11" width="2.28515625" style="31" customWidth="1"/>
    <col min="12" max="16384" width="11.42578125" style="31"/>
  </cols>
  <sheetData>
    <row r="1" spans="2:11" ht="15" x14ac:dyDescent="0.25">
      <c r="B1" s="79" t="s">
        <v>33</v>
      </c>
    </row>
    <row r="3" spans="2:11" x14ac:dyDescent="0.2">
      <c r="D3" s="39">
        <f>Index!E10</f>
        <v>0</v>
      </c>
    </row>
    <row r="4" spans="2:11" x14ac:dyDescent="0.2">
      <c r="B4" s="202" t="s">
        <v>121</v>
      </c>
    </row>
    <row r="7" spans="2:11" ht="63" customHeight="1" thickBot="1" x14ac:dyDescent="0.25">
      <c r="B7" s="12" t="s">
        <v>1</v>
      </c>
      <c r="C7" s="32" t="s">
        <v>149</v>
      </c>
      <c r="D7" s="33" t="s">
        <v>150</v>
      </c>
      <c r="E7" s="33" t="s">
        <v>91</v>
      </c>
      <c r="F7" s="33" t="s">
        <v>78</v>
      </c>
      <c r="G7" s="33" t="s">
        <v>92</v>
      </c>
      <c r="H7" s="33" t="s">
        <v>93</v>
      </c>
      <c r="I7" s="33" t="s">
        <v>79</v>
      </c>
      <c r="J7" s="33" t="s">
        <v>80</v>
      </c>
      <c r="K7" s="85" t="s">
        <v>85</v>
      </c>
    </row>
    <row r="8" spans="2:11" ht="15" customHeight="1" x14ac:dyDescent="0.2">
      <c r="B8" s="72" t="s">
        <v>122</v>
      </c>
      <c r="C8" s="160">
        <v>3479</v>
      </c>
      <c r="D8" s="107">
        <v>3209</v>
      </c>
      <c r="E8" s="161">
        <v>8.4138360860081016E-2</v>
      </c>
      <c r="F8" s="161">
        <v>-9.999999999999995E-3</v>
      </c>
      <c r="G8" s="161">
        <v>8.8501090682455485E-2</v>
      </c>
      <c r="H8" s="161">
        <v>7.1361794951698351E-2</v>
      </c>
      <c r="I8" s="161">
        <v>0.02</v>
      </c>
      <c r="J8" s="161">
        <v>0.48</v>
      </c>
    </row>
    <row r="9" spans="2:11" ht="15" customHeight="1" x14ac:dyDescent="0.2">
      <c r="B9" s="34" t="s">
        <v>123</v>
      </c>
      <c r="C9" s="112">
        <v>2702</v>
      </c>
      <c r="D9" s="110">
        <v>2623</v>
      </c>
      <c r="E9" s="145">
        <v>3.0118185284025923E-2</v>
      </c>
      <c r="F9" s="145">
        <v>-1.0000000000000002E-2</v>
      </c>
      <c r="G9" s="145">
        <v>3.7743042317956554E-2</v>
      </c>
      <c r="H9" s="145">
        <v>2.5924513915364086E-2</v>
      </c>
      <c r="I9" s="145">
        <v>0.01</v>
      </c>
      <c r="J9" s="145">
        <v>0.37</v>
      </c>
    </row>
    <row r="10" spans="2:11" ht="15" customHeight="1" x14ac:dyDescent="0.2">
      <c r="B10" s="34" t="s">
        <v>124</v>
      </c>
      <c r="C10" s="112">
        <v>747</v>
      </c>
      <c r="D10" s="110">
        <v>708</v>
      </c>
      <c r="E10" s="145">
        <v>5.5084745762711863E-2</v>
      </c>
      <c r="F10" s="145">
        <v>9.999999999999995E-3</v>
      </c>
      <c r="G10" s="145">
        <v>5.0847457627118731E-2</v>
      </c>
      <c r="H10" s="145">
        <v>8.7570621468926552E-2</v>
      </c>
      <c r="I10" s="145">
        <v>-0.04</v>
      </c>
      <c r="J10" s="145">
        <v>0.1</v>
      </c>
    </row>
    <row r="11" spans="2:11" ht="15" customHeight="1" x14ac:dyDescent="0.2">
      <c r="B11" s="218" t="s">
        <v>125</v>
      </c>
      <c r="C11" s="112">
        <v>322</v>
      </c>
      <c r="D11" s="110">
        <v>316</v>
      </c>
      <c r="E11" s="145">
        <v>1.8987341772151899E-2</v>
      </c>
      <c r="F11" s="145">
        <v>-0.12000000000000001</v>
      </c>
      <c r="G11" s="145">
        <v>0.139240506329114</v>
      </c>
      <c r="H11" s="145">
        <v>0.14240506329113925</v>
      </c>
      <c r="I11" s="145">
        <v>0</v>
      </c>
      <c r="J11" s="145">
        <v>0.04</v>
      </c>
    </row>
    <row r="12" spans="2:11" ht="15" customHeight="1" x14ac:dyDescent="0.2">
      <c r="B12" s="218" t="s">
        <v>126</v>
      </c>
      <c r="C12" s="112">
        <v>89</v>
      </c>
      <c r="D12" s="110">
        <v>84</v>
      </c>
      <c r="E12" s="145">
        <v>5.9523809523809521E-2</v>
      </c>
      <c r="F12" s="145">
        <v>-0.05</v>
      </c>
      <c r="G12" s="145">
        <v>0.10714285714285721</v>
      </c>
      <c r="H12" s="145">
        <v>0.10714285714285714</v>
      </c>
      <c r="I12" s="145">
        <v>0</v>
      </c>
      <c r="J12" s="145">
        <v>0.01</v>
      </c>
    </row>
    <row r="13" spans="2:11" ht="15" customHeight="1" x14ac:dyDescent="0.2">
      <c r="B13" s="219" t="s">
        <v>127</v>
      </c>
      <c r="C13" s="162">
        <v>7339</v>
      </c>
      <c r="D13" s="116">
        <v>6940</v>
      </c>
      <c r="E13" s="146">
        <v>5.7492795389048994E-2</v>
      </c>
      <c r="F13" s="146">
        <v>-1.0000000000000009E-2</v>
      </c>
      <c r="G13" s="146">
        <v>6.8011527377521697E-2</v>
      </c>
      <c r="H13" s="146">
        <v>5.9510086455331415E-2</v>
      </c>
      <c r="I13" s="146">
        <v>0.01</v>
      </c>
      <c r="J13" s="146">
        <v>1</v>
      </c>
    </row>
    <row r="16" spans="2:11" ht="63" customHeight="1" thickBot="1" x14ac:dyDescent="0.25">
      <c r="B16" s="12" t="s">
        <v>1</v>
      </c>
      <c r="C16" s="32" t="s">
        <v>151</v>
      </c>
      <c r="D16" s="33" t="s">
        <v>152</v>
      </c>
      <c r="E16" s="33" t="s">
        <v>91</v>
      </c>
      <c r="F16" s="33" t="s">
        <v>78</v>
      </c>
      <c r="G16" s="33" t="s">
        <v>92</v>
      </c>
      <c r="H16" s="33" t="s">
        <v>93</v>
      </c>
      <c r="I16" s="33" t="s">
        <v>79</v>
      </c>
      <c r="J16" s="33" t="s">
        <v>80</v>
      </c>
      <c r="K16" s="85" t="s">
        <v>85</v>
      </c>
    </row>
    <row r="17" spans="2:10" ht="15" customHeight="1" x14ac:dyDescent="0.2">
      <c r="B17" s="72" t="s">
        <v>122</v>
      </c>
      <c r="C17" s="160">
        <v>10092</v>
      </c>
      <c r="D17" s="107">
        <v>9294</v>
      </c>
      <c r="E17" s="161">
        <v>8.5861846352485477E-2</v>
      </c>
      <c r="F17" s="161">
        <v>0</v>
      </c>
      <c r="G17" s="161">
        <v>8.790617602754458E-2</v>
      </c>
      <c r="H17" s="161">
        <v>7.4349042392941683E-2</v>
      </c>
      <c r="I17" s="161">
        <v>0.02</v>
      </c>
      <c r="J17" s="161">
        <v>0.47</v>
      </c>
    </row>
    <row r="18" spans="2:10" ht="15" customHeight="1" x14ac:dyDescent="0.2">
      <c r="B18" s="34" t="s">
        <v>123</v>
      </c>
      <c r="C18" s="112">
        <v>8026</v>
      </c>
      <c r="D18" s="110">
        <v>7807</v>
      </c>
      <c r="E18" s="145">
        <v>2.8051748430895352E-2</v>
      </c>
      <c r="F18" s="145">
        <v>-1.0000000000000002E-2</v>
      </c>
      <c r="G18" s="145">
        <v>3.6377609837325409E-2</v>
      </c>
      <c r="H18" s="145">
        <v>2.9716920712181377E-2</v>
      </c>
      <c r="I18" s="145">
        <v>0.01</v>
      </c>
      <c r="J18" s="145">
        <v>0.38</v>
      </c>
    </row>
    <row r="19" spans="2:10" ht="15" customHeight="1" x14ac:dyDescent="0.2">
      <c r="B19" s="34" t="s">
        <v>124</v>
      </c>
      <c r="C19" s="112">
        <v>2106</v>
      </c>
      <c r="D19" s="110">
        <v>2032</v>
      </c>
      <c r="E19" s="145">
        <v>3.6417322834645667E-2</v>
      </c>
      <c r="F19" s="145">
        <v>-1.9999999999999997E-2</v>
      </c>
      <c r="G19" s="145">
        <v>5.5118110236220375E-2</v>
      </c>
      <c r="H19" s="145">
        <v>9.3503937007874016E-2</v>
      </c>
      <c r="I19" s="145">
        <v>-0.03</v>
      </c>
      <c r="J19" s="145">
        <v>0.1</v>
      </c>
    </row>
    <row r="20" spans="2:10" ht="15" customHeight="1" x14ac:dyDescent="0.2">
      <c r="B20" s="218" t="s">
        <v>125</v>
      </c>
      <c r="C20" s="112">
        <v>882</v>
      </c>
      <c r="D20" s="110">
        <v>980</v>
      </c>
      <c r="E20" s="145">
        <v>-0.1</v>
      </c>
      <c r="F20" s="145">
        <v>-0.19</v>
      </c>
      <c r="G20" s="145">
        <v>8.9795918367346905E-2</v>
      </c>
      <c r="H20" s="145">
        <v>0.11530612244897959</v>
      </c>
      <c r="I20" s="145">
        <v>-0.03</v>
      </c>
      <c r="J20" s="145">
        <v>0.04</v>
      </c>
    </row>
    <row r="21" spans="2:10" ht="15" customHeight="1" x14ac:dyDescent="0.2">
      <c r="B21" s="218" t="s">
        <v>126</v>
      </c>
      <c r="C21" s="112">
        <v>239</v>
      </c>
      <c r="D21" s="110">
        <v>256</v>
      </c>
      <c r="E21" s="145">
        <v>-6.640625E-2</v>
      </c>
      <c r="F21" s="145">
        <v>-9.0000000000000011E-2</v>
      </c>
      <c r="G21" s="145">
        <v>1.953125E-2</v>
      </c>
      <c r="H21" s="145">
        <v>1.953125E-2</v>
      </c>
      <c r="I21" s="145">
        <v>0</v>
      </c>
      <c r="J21" s="145">
        <v>0.01</v>
      </c>
    </row>
    <row r="22" spans="2:10" ht="15" customHeight="1" x14ac:dyDescent="0.2">
      <c r="B22" s="219" t="s">
        <v>127</v>
      </c>
      <c r="C22" s="162">
        <v>21345</v>
      </c>
      <c r="D22" s="116">
        <v>20369</v>
      </c>
      <c r="E22" s="146">
        <v>4.7915950709411362E-2</v>
      </c>
      <c r="F22" s="146">
        <v>-9.999999999999995E-3</v>
      </c>
      <c r="G22" s="146">
        <v>6.4117040600913056E-2</v>
      </c>
      <c r="H22" s="146">
        <v>6.0434974716480926E-2</v>
      </c>
      <c r="I22" s="146">
        <v>0</v>
      </c>
      <c r="J22" s="146">
        <v>1</v>
      </c>
    </row>
    <row r="24" spans="2:10" x14ac:dyDescent="0.2">
      <c r="B24" s="31" t="s">
        <v>90</v>
      </c>
    </row>
    <row r="25" spans="2:10" x14ac:dyDescent="0.2">
      <c r="C25" s="81"/>
      <c r="D25" s="82"/>
      <c r="E25" s="82"/>
      <c r="F25" s="82"/>
      <c r="G25" s="82"/>
      <c r="H25" s="82"/>
      <c r="I25" s="82"/>
      <c r="J25" s="82"/>
    </row>
  </sheetData>
  <hyperlinks>
    <hyperlink ref="B1" location="Index!A1" display="&lt; zurück zum Index"/>
  </hyperlinks>
  <pageMargins left="0.7" right="0.7" top="0.78740157499999996" bottom="0.78740157499999996"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8"/>
  <sheetViews>
    <sheetView showGridLines="0" zoomScaleNormal="100" zoomScaleSheetLayoutView="115" zoomScalePageLayoutView="70" workbookViewId="0">
      <selection activeCell="B1" sqref="B1"/>
    </sheetView>
  </sheetViews>
  <sheetFormatPr baseColWidth="10" defaultRowHeight="12.75" x14ac:dyDescent="0.2"/>
  <cols>
    <col min="1" max="1" width="2.5703125" style="4" bestFit="1" customWidth="1"/>
    <col min="2" max="2" width="51.85546875" style="4" customWidth="1"/>
    <col min="3" max="3" width="4.42578125" style="4" customWidth="1"/>
    <col min="4" max="9" width="13.5703125" style="4" bestFit="1" customWidth="1"/>
    <col min="10" max="16384" width="11.42578125" style="4"/>
  </cols>
  <sheetData>
    <row r="1" spans="2:14" ht="15" x14ac:dyDescent="0.25">
      <c r="B1" s="2" t="s">
        <v>33</v>
      </c>
      <c r="C1" s="11"/>
    </row>
    <row r="3" spans="2:14" x14ac:dyDescent="0.2">
      <c r="B3" s="7"/>
      <c r="C3" s="7"/>
      <c r="D3" s="39"/>
      <c r="G3" s="39"/>
    </row>
    <row r="4" spans="2:14" x14ac:dyDescent="0.2">
      <c r="B4" s="7" t="s">
        <v>0</v>
      </c>
      <c r="C4" s="7"/>
    </row>
    <row r="5" spans="2:14" x14ac:dyDescent="0.2">
      <c r="B5" s="7"/>
      <c r="C5" s="7"/>
    </row>
    <row r="7" spans="2:14" s="31" customFormat="1" ht="13.5" thickBot="1" x14ac:dyDescent="0.25">
      <c r="B7" s="12" t="s">
        <v>1</v>
      </c>
      <c r="C7" s="12"/>
      <c r="D7" s="32" t="s">
        <v>137</v>
      </c>
      <c r="E7" s="33" t="s">
        <v>138</v>
      </c>
      <c r="F7" s="33" t="s">
        <v>2</v>
      </c>
      <c r="G7" s="32" t="s">
        <v>139</v>
      </c>
      <c r="H7" s="33" t="s">
        <v>140</v>
      </c>
      <c r="I7" s="33" t="s">
        <v>2</v>
      </c>
    </row>
    <row r="8" spans="2:14" s="31" customFormat="1" ht="15" customHeight="1" x14ac:dyDescent="0.2">
      <c r="B8" s="13" t="s">
        <v>3</v>
      </c>
      <c r="C8" s="22"/>
      <c r="D8" s="106">
        <v>7339</v>
      </c>
      <c r="E8" s="107">
        <v>6940</v>
      </c>
      <c r="F8" s="108">
        <v>5.7492795389048994E-2</v>
      </c>
      <c r="G8" s="106">
        <v>21345</v>
      </c>
      <c r="H8" s="107">
        <v>20369</v>
      </c>
      <c r="I8" s="108">
        <v>4.7915950709411362E-2</v>
      </c>
      <c r="J8" s="137"/>
    </row>
    <row r="9" spans="2:14" s="31" customFormat="1" ht="15" customHeight="1" x14ac:dyDescent="0.2">
      <c r="B9" s="14" t="s">
        <v>4</v>
      </c>
      <c r="C9" s="23"/>
      <c r="D9" s="109">
        <v>-5031</v>
      </c>
      <c r="E9" s="110">
        <v>-4748</v>
      </c>
      <c r="F9" s="111">
        <v>-5.9604043807919123E-2</v>
      </c>
      <c r="G9" s="109">
        <v>-14694</v>
      </c>
      <c r="H9" s="110">
        <v>-14128</v>
      </c>
      <c r="I9" s="111">
        <v>-4.0062287655719141E-2</v>
      </c>
    </row>
    <row r="10" spans="2:14" s="31" customFormat="1" ht="15" customHeight="1" x14ac:dyDescent="0.2">
      <c r="B10" s="15" t="s">
        <v>5</v>
      </c>
      <c r="C10" s="23"/>
      <c r="D10" s="112">
        <v>2308</v>
      </c>
      <c r="E10" s="113">
        <v>2192</v>
      </c>
      <c r="F10" s="114">
        <v>5.2919708029197078E-2</v>
      </c>
      <c r="G10" s="112">
        <v>6651</v>
      </c>
      <c r="H10" s="113">
        <v>6241</v>
      </c>
      <c r="I10" s="114">
        <v>6.5694600224323024E-2</v>
      </c>
    </row>
    <row r="11" spans="2:14" s="31" customFormat="1" ht="15" customHeight="1" x14ac:dyDescent="0.2">
      <c r="B11" s="14" t="s">
        <v>6</v>
      </c>
      <c r="C11" s="23"/>
      <c r="D11" s="109">
        <v>-1098</v>
      </c>
      <c r="E11" s="110">
        <v>-1065</v>
      </c>
      <c r="F11" s="111">
        <v>-3.0985915492957747E-2</v>
      </c>
      <c r="G11" s="109">
        <v>-3202</v>
      </c>
      <c r="H11" s="110">
        <v>-3083</v>
      </c>
      <c r="I11" s="111">
        <v>-3.859876743431722E-2</v>
      </c>
    </row>
    <row r="12" spans="2:14" s="31" customFormat="1" ht="15" customHeight="1" x14ac:dyDescent="0.2">
      <c r="B12" s="14" t="s">
        <v>7</v>
      </c>
      <c r="C12" s="23"/>
      <c r="D12" s="109">
        <v>-128</v>
      </c>
      <c r="E12" s="110">
        <v>-114</v>
      </c>
      <c r="F12" s="111">
        <v>-0.12280701754385964</v>
      </c>
      <c r="G12" s="109">
        <v>-357</v>
      </c>
      <c r="H12" s="110">
        <v>-337</v>
      </c>
      <c r="I12" s="111">
        <v>-5.9347181008902079E-2</v>
      </c>
    </row>
    <row r="13" spans="2:14" s="31" customFormat="1" ht="15" customHeight="1" x14ac:dyDescent="0.2">
      <c r="B13" s="15" t="s">
        <v>8</v>
      </c>
      <c r="C13" s="23"/>
      <c r="D13" s="112">
        <v>1082</v>
      </c>
      <c r="E13" s="113">
        <v>1013</v>
      </c>
      <c r="F13" s="114">
        <v>6.8114511352418555E-2</v>
      </c>
      <c r="G13" s="112">
        <v>3092</v>
      </c>
      <c r="H13" s="113">
        <v>2821</v>
      </c>
      <c r="I13" s="114">
        <v>9.6065225097483165E-2</v>
      </c>
    </row>
    <row r="14" spans="2:14" s="31" customFormat="1" ht="15" customHeight="1" x14ac:dyDescent="0.2">
      <c r="B14" s="14" t="s">
        <v>9</v>
      </c>
      <c r="C14" s="23"/>
      <c r="D14" s="109">
        <v>-142</v>
      </c>
      <c r="E14" s="110">
        <v>-146</v>
      </c>
      <c r="F14" s="111">
        <v>2.7397260273972601E-2</v>
      </c>
      <c r="G14" s="109">
        <v>-433</v>
      </c>
      <c r="H14" s="110">
        <v>-476</v>
      </c>
      <c r="I14" s="111">
        <v>9.0336134453781511E-2</v>
      </c>
    </row>
    <row r="15" spans="2:14" s="31" customFormat="1" ht="15" customHeight="1" x14ac:dyDescent="0.2">
      <c r="B15" s="15" t="s">
        <v>10</v>
      </c>
      <c r="C15" s="23"/>
      <c r="D15" s="112">
        <v>-142</v>
      </c>
      <c r="E15" s="113">
        <v>-146</v>
      </c>
      <c r="F15" s="114">
        <v>2.7397260273972601E-2</v>
      </c>
      <c r="G15" s="112">
        <v>-433</v>
      </c>
      <c r="H15" s="113">
        <v>-476</v>
      </c>
      <c r="I15" s="114">
        <v>9.0336134453781511E-2</v>
      </c>
    </row>
    <row r="16" spans="2:14" s="31" customFormat="1" ht="15" customHeight="1" x14ac:dyDescent="0.2">
      <c r="B16" s="15" t="s">
        <v>11</v>
      </c>
      <c r="C16" s="25"/>
      <c r="D16" s="112">
        <v>940</v>
      </c>
      <c r="E16" s="113">
        <v>867</v>
      </c>
      <c r="F16" s="114">
        <v>8.4198385236447515E-2</v>
      </c>
      <c r="G16" s="112">
        <v>2659</v>
      </c>
      <c r="H16" s="113">
        <v>2345</v>
      </c>
      <c r="I16" s="114">
        <v>0.13390191897654585</v>
      </c>
      <c r="N16" s="105"/>
    </row>
    <row r="17" spans="2:9" s="31" customFormat="1" ht="15" customHeight="1" x14ac:dyDescent="0.2">
      <c r="B17" s="14" t="s">
        <v>12</v>
      </c>
      <c r="C17" s="23"/>
      <c r="D17" s="109">
        <v>-255</v>
      </c>
      <c r="E17" s="110">
        <v>-258</v>
      </c>
      <c r="F17" s="111">
        <v>1.1627906976744186E-2</v>
      </c>
      <c r="G17" s="109">
        <v>-746</v>
      </c>
      <c r="H17" s="110">
        <v>-685</v>
      </c>
      <c r="I17" s="111">
        <v>-8.9051094890510954E-2</v>
      </c>
    </row>
    <row r="18" spans="2:9" s="31" customFormat="1" ht="15" customHeight="1" x14ac:dyDescent="0.2">
      <c r="B18" s="15" t="s">
        <v>13</v>
      </c>
      <c r="C18" s="23"/>
      <c r="D18" s="112">
        <v>685</v>
      </c>
      <c r="E18" s="113">
        <v>609</v>
      </c>
      <c r="F18" s="114">
        <v>0.12479474548440066</v>
      </c>
      <c r="G18" s="112">
        <v>1913</v>
      </c>
      <c r="H18" s="113">
        <v>1660</v>
      </c>
      <c r="I18" s="114">
        <v>0.15240963855421688</v>
      </c>
    </row>
    <row r="19" spans="2:9" s="31" customFormat="1" ht="15" customHeight="1" x14ac:dyDescent="0.2">
      <c r="B19" s="14" t="s">
        <v>14</v>
      </c>
      <c r="C19" s="23"/>
      <c r="D19" s="109">
        <v>-286</v>
      </c>
      <c r="E19" s="110">
        <v>-252</v>
      </c>
      <c r="F19" s="111">
        <v>-0.13492063492063491</v>
      </c>
      <c r="G19" s="109">
        <v>-759</v>
      </c>
      <c r="H19" s="110">
        <v>-661</v>
      </c>
      <c r="I19" s="111">
        <v>-0.14826021180030258</v>
      </c>
    </row>
    <row r="20" spans="2:9" s="31" customFormat="1" ht="15" customHeight="1" x14ac:dyDescent="0.2">
      <c r="B20" s="15" t="s">
        <v>97</v>
      </c>
      <c r="C20" s="100" t="s">
        <v>157</v>
      </c>
      <c r="D20" s="112">
        <v>399</v>
      </c>
      <c r="E20" s="113">
        <v>367</v>
      </c>
      <c r="F20" s="114">
        <v>8.7193460490463212E-2</v>
      </c>
      <c r="G20" s="112">
        <v>1154</v>
      </c>
      <c r="H20" s="113">
        <v>1009</v>
      </c>
      <c r="I20" s="114">
        <v>0.14370664023785926</v>
      </c>
    </row>
    <row r="21" spans="2:9" s="31" customFormat="1" ht="15" customHeight="1" x14ac:dyDescent="0.2">
      <c r="B21" s="38" t="s">
        <v>97</v>
      </c>
      <c r="C21" s="24" t="s">
        <v>85</v>
      </c>
      <c r="D21" s="115">
        <v>399</v>
      </c>
      <c r="E21" s="116">
        <v>357</v>
      </c>
      <c r="F21" s="117">
        <v>0.11764705882352941</v>
      </c>
      <c r="G21" s="115">
        <v>1154</v>
      </c>
      <c r="H21" s="116">
        <v>999</v>
      </c>
      <c r="I21" s="117">
        <v>0.15515515515515516</v>
      </c>
    </row>
    <row r="22" spans="2:9" s="31" customFormat="1" ht="15" customHeight="1" x14ac:dyDescent="0.2">
      <c r="B22" s="35" t="s">
        <v>15</v>
      </c>
      <c r="C22" s="27" t="s">
        <v>157</v>
      </c>
      <c r="D22" s="118">
        <v>0.73</v>
      </c>
      <c r="E22" s="119">
        <v>0.68000000000000016</v>
      </c>
      <c r="F22" s="120">
        <v>7.3529411764705607E-2</v>
      </c>
      <c r="G22" s="118">
        <v>2.11</v>
      </c>
      <c r="H22" s="119">
        <v>1.86</v>
      </c>
      <c r="I22" s="120">
        <v>0.13440860215053752</v>
      </c>
    </row>
    <row r="23" spans="2:9" s="31" customFormat="1" ht="15" customHeight="1" x14ac:dyDescent="0.2">
      <c r="B23" s="34" t="s">
        <v>164</v>
      </c>
      <c r="C23" s="25" t="s">
        <v>157</v>
      </c>
      <c r="D23" s="121">
        <v>0.73</v>
      </c>
      <c r="E23" s="122">
        <v>0.67000000000000015</v>
      </c>
      <c r="F23" s="111">
        <v>8.955223880596988E-2</v>
      </c>
      <c r="G23" s="121">
        <v>2.1</v>
      </c>
      <c r="H23" s="122">
        <v>1.84</v>
      </c>
      <c r="I23" s="111">
        <v>0.14130434782608695</v>
      </c>
    </row>
    <row r="24" spans="2:9" s="31" customFormat="1" ht="15" customHeight="1" x14ac:dyDescent="0.2">
      <c r="B24" s="15" t="s">
        <v>15</v>
      </c>
      <c r="C24" s="28" t="s">
        <v>85</v>
      </c>
      <c r="D24" s="118">
        <v>0.73</v>
      </c>
      <c r="E24" s="123">
        <v>0.66000000000000014</v>
      </c>
      <c r="F24" s="114">
        <v>0.1060606060606058</v>
      </c>
      <c r="G24" s="118">
        <v>2.11</v>
      </c>
      <c r="H24" s="123">
        <v>1.84</v>
      </c>
      <c r="I24" s="114">
        <v>0.14673913043478248</v>
      </c>
    </row>
    <row r="25" spans="2:9" s="31" customFormat="1" ht="25.5" x14ac:dyDescent="0.2">
      <c r="B25" s="228" t="s">
        <v>153</v>
      </c>
      <c r="C25" s="24" t="s">
        <v>85</v>
      </c>
      <c r="D25" s="124">
        <v>0.73</v>
      </c>
      <c r="E25" s="125">
        <v>0.65000000000000013</v>
      </c>
      <c r="F25" s="117">
        <v>0.12307692307692282</v>
      </c>
      <c r="G25" s="124">
        <v>2.1</v>
      </c>
      <c r="H25" s="125">
        <v>1.82</v>
      </c>
      <c r="I25" s="117">
        <v>0.15384615384615385</v>
      </c>
    </row>
    <row r="26" spans="2:9" s="31" customFormat="1" ht="15" customHeight="1" x14ac:dyDescent="0.2">
      <c r="B26" s="16" t="s">
        <v>88</v>
      </c>
      <c r="C26" s="26"/>
      <c r="D26" s="126">
        <v>546646724</v>
      </c>
      <c r="E26" s="127">
        <v>544682664</v>
      </c>
      <c r="F26" s="128"/>
      <c r="G26" s="126">
        <v>546179291</v>
      </c>
      <c r="H26" s="127">
        <v>543366248</v>
      </c>
      <c r="I26" s="128"/>
    </row>
    <row r="27" spans="2:9" s="31" customFormat="1" ht="15" customHeight="1" x14ac:dyDescent="0.2">
      <c r="B27" s="17" t="s">
        <v>69</v>
      </c>
      <c r="C27" s="22" t="s">
        <v>87</v>
      </c>
      <c r="D27" s="112">
        <v>1373</v>
      </c>
      <c r="E27" s="36">
        <v>1310</v>
      </c>
      <c r="F27" s="120">
        <v>4.8091603053435114E-2</v>
      </c>
      <c r="G27" s="112">
        <v>3949</v>
      </c>
      <c r="H27" s="36">
        <v>3674</v>
      </c>
      <c r="I27" s="120">
        <v>7.4850299401197598E-2</v>
      </c>
    </row>
    <row r="28" spans="2:9" s="31" customFormat="1" ht="15" customHeight="1" x14ac:dyDescent="0.2">
      <c r="B28" s="14" t="s">
        <v>16</v>
      </c>
      <c r="C28" s="23"/>
      <c r="D28" s="109">
        <v>-291</v>
      </c>
      <c r="E28" s="110">
        <v>-283</v>
      </c>
      <c r="F28" s="111">
        <v>-2.8268551236749116E-2</v>
      </c>
      <c r="G28" s="109">
        <v>-857</v>
      </c>
      <c r="H28" s="110">
        <v>-825</v>
      </c>
      <c r="I28" s="111">
        <v>-3.8787878787878788E-2</v>
      </c>
    </row>
    <row r="29" spans="2:9" s="31" customFormat="1" ht="15" customHeight="1" x14ac:dyDescent="0.2">
      <c r="B29" s="18" t="s">
        <v>21</v>
      </c>
      <c r="C29" s="29" t="s">
        <v>87</v>
      </c>
      <c r="D29" s="129">
        <v>1082</v>
      </c>
      <c r="E29" s="130">
        <v>1027</v>
      </c>
      <c r="F29" s="131">
        <v>5.3554040895813046E-2</v>
      </c>
      <c r="G29" s="129">
        <v>3092</v>
      </c>
      <c r="H29" s="130">
        <v>2849</v>
      </c>
      <c r="I29" s="131">
        <v>8.5293085293085297E-2</v>
      </c>
    </row>
    <row r="30" spans="2:9" s="31" customFormat="1" ht="15" customHeight="1" x14ac:dyDescent="0.2">
      <c r="B30" s="19" t="s">
        <v>17</v>
      </c>
      <c r="C30" s="22" t="s">
        <v>87</v>
      </c>
      <c r="D30" s="132">
        <v>0.18708270881591496</v>
      </c>
      <c r="E30" s="133">
        <v>0.18876080691642652</v>
      </c>
      <c r="F30" s="134"/>
      <c r="G30" s="132">
        <v>0.185008198641368</v>
      </c>
      <c r="H30" s="133">
        <v>0.18037213412538661</v>
      </c>
      <c r="I30" s="134"/>
    </row>
    <row r="31" spans="2:9" s="31" customFormat="1" ht="15" customHeight="1" x14ac:dyDescent="0.2">
      <c r="B31" s="18" t="s">
        <v>18</v>
      </c>
      <c r="C31" s="104" t="s">
        <v>87</v>
      </c>
      <c r="D31" s="135">
        <v>0.1474315301812236</v>
      </c>
      <c r="E31" s="136">
        <v>0.14798270893371757</v>
      </c>
      <c r="F31" s="131"/>
      <c r="G31" s="135">
        <v>0.14485828062778169</v>
      </c>
      <c r="H31" s="136">
        <v>0.13986940939663214</v>
      </c>
      <c r="I31" s="131"/>
    </row>
    <row r="33" spans="1:3" ht="15" x14ac:dyDescent="0.2">
      <c r="A33" s="20"/>
      <c r="B33" s="30" t="s">
        <v>94</v>
      </c>
      <c r="C33" s="21"/>
    </row>
    <row r="34" spans="1:3" ht="15" x14ac:dyDescent="0.2">
      <c r="A34" s="20"/>
      <c r="B34" s="30" t="s">
        <v>95</v>
      </c>
      <c r="C34" s="21"/>
    </row>
    <row r="35" spans="1:3" ht="15" x14ac:dyDescent="0.2">
      <c r="A35" s="20"/>
      <c r="B35" s="21"/>
      <c r="C35" s="21"/>
    </row>
    <row r="78" spans="1:1" x14ac:dyDescent="0.2">
      <c r="A78" s="21"/>
    </row>
  </sheetData>
  <hyperlinks>
    <hyperlink ref="B1" location="Index!A1" display="&lt; zurück zum Index"/>
  </hyperlinks>
  <pageMargins left="0.7" right="0.7" top="0.78740157499999996" bottom="0.78740157499999996"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4" customWidth="1"/>
    <col min="3" max="3" width="4" style="44" customWidth="1"/>
    <col min="4" max="4" width="12.85546875" style="4" customWidth="1"/>
    <col min="5" max="5" width="15" style="4" bestFit="1" customWidth="1"/>
    <col min="6" max="6" width="16.28515625" style="4" customWidth="1"/>
    <col min="7" max="7" width="15.5703125" style="4" customWidth="1"/>
    <col min="8" max="8" width="14.5703125" style="4" customWidth="1"/>
    <col min="9" max="16384" width="11.42578125" style="4"/>
  </cols>
  <sheetData>
    <row r="1" spans="2:8" ht="15" x14ac:dyDescent="0.25">
      <c r="B1" s="2" t="s">
        <v>33</v>
      </c>
      <c r="C1" s="11"/>
    </row>
    <row r="2" spans="2:8" x14ac:dyDescent="0.2">
      <c r="B2" s="43"/>
      <c r="C2" s="43"/>
    </row>
    <row r="3" spans="2:8" x14ac:dyDescent="0.2">
      <c r="B3" s="43"/>
      <c r="C3" s="43"/>
    </row>
    <row r="4" spans="2:8" ht="18.75" customHeight="1" x14ac:dyDescent="0.2">
      <c r="B4" s="6" t="s">
        <v>19</v>
      </c>
      <c r="C4" s="6"/>
    </row>
    <row r="6" spans="2:8" s="31" customFormat="1" ht="54.75" customHeight="1" x14ac:dyDescent="0.2">
      <c r="B6" s="229" t="s">
        <v>141</v>
      </c>
      <c r="C6" s="230"/>
      <c r="D6" s="230"/>
      <c r="E6" s="230"/>
      <c r="F6" s="230"/>
      <c r="G6" s="230"/>
      <c r="H6" s="230"/>
    </row>
    <row r="7" spans="2:8" x14ac:dyDescent="0.2">
      <c r="B7" s="201"/>
      <c r="C7" s="201"/>
      <c r="D7" s="201"/>
      <c r="E7" s="201"/>
      <c r="F7" s="201"/>
      <c r="G7" s="201"/>
      <c r="H7" s="201"/>
    </row>
    <row r="8" spans="2:8" x14ac:dyDescent="0.2">
      <c r="B8" s="6" t="s">
        <v>142</v>
      </c>
      <c r="C8" s="6"/>
    </row>
    <row r="9" spans="2:8" x14ac:dyDescent="0.2">
      <c r="B9" s="6"/>
      <c r="C9" s="6"/>
    </row>
    <row r="10" spans="2:8" ht="78" customHeight="1" thickBot="1" x14ac:dyDescent="0.25">
      <c r="B10" s="103" t="s">
        <v>1</v>
      </c>
      <c r="C10" s="103"/>
      <c r="D10" s="102" t="s">
        <v>163</v>
      </c>
      <c r="E10" s="102" t="s">
        <v>98</v>
      </c>
      <c r="F10" s="102" t="s">
        <v>162</v>
      </c>
      <c r="G10" s="102" t="s">
        <v>20</v>
      </c>
      <c r="H10" s="102" t="s">
        <v>143</v>
      </c>
    </row>
    <row r="11" spans="2:8" ht="15" customHeight="1" x14ac:dyDescent="0.2">
      <c r="B11" s="45" t="s">
        <v>3</v>
      </c>
      <c r="C11" s="45"/>
      <c r="D11" s="138">
        <v>20369</v>
      </c>
      <c r="E11" s="138">
        <v>0</v>
      </c>
      <c r="F11" s="138">
        <v>0</v>
      </c>
      <c r="G11" s="138">
        <v>0</v>
      </c>
      <c r="H11" s="139">
        <v>20369</v>
      </c>
    </row>
    <row r="12" spans="2:8" ht="15" customHeight="1" x14ac:dyDescent="0.2">
      <c r="B12" s="45" t="s">
        <v>21</v>
      </c>
      <c r="C12" s="45"/>
      <c r="D12" s="140">
        <v>2849</v>
      </c>
      <c r="E12" s="140">
        <v>-50</v>
      </c>
      <c r="F12" s="140">
        <v>-12</v>
      </c>
      <c r="G12" s="140">
        <v>34</v>
      </c>
      <c r="H12" s="140">
        <v>2821</v>
      </c>
    </row>
    <row r="13" spans="2:8" ht="15" customHeight="1" x14ac:dyDescent="0.2">
      <c r="B13" s="46" t="s">
        <v>9</v>
      </c>
      <c r="C13" s="46"/>
      <c r="D13" s="138">
        <v>-476</v>
      </c>
      <c r="E13" s="138">
        <v>0</v>
      </c>
      <c r="F13" s="138">
        <v>0</v>
      </c>
      <c r="G13" s="138">
        <v>0</v>
      </c>
      <c r="H13" s="139">
        <v>-476</v>
      </c>
    </row>
    <row r="14" spans="2:8" ht="15" customHeight="1" x14ac:dyDescent="0.2">
      <c r="B14" s="45" t="s">
        <v>22</v>
      </c>
      <c r="C14" s="45"/>
      <c r="D14" s="140">
        <v>2373</v>
      </c>
      <c r="E14" s="140">
        <v>-50</v>
      </c>
      <c r="F14" s="140">
        <v>-12</v>
      </c>
      <c r="G14" s="140">
        <v>34</v>
      </c>
      <c r="H14" s="141">
        <v>2345</v>
      </c>
    </row>
    <row r="15" spans="2:8" ht="15" customHeight="1" x14ac:dyDescent="0.2">
      <c r="B15" s="46" t="s">
        <v>12</v>
      </c>
      <c r="C15" s="46"/>
      <c r="D15" s="138">
        <v>-703</v>
      </c>
      <c r="E15" s="138">
        <v>16</v>
      </c>
      <c r="F15" s="138">
        <v>2</v>
      </c>
      <c r="G15" s="138">
        <v>0</v>
      </c>
      <c r="H15" s="139">
        <v>-685</v>
      </c>
    </row>
    <row r="16" spans="2:8" ht="15" customHeight="1" x14ac:dyDescent="0.2">
      <c r="B16" s="45" t="s">
        <v>13</v>
      </c>
      <c r="C16" s="45"/>
      <c r="D16" s="140">
        <v>1670</v>
      </c>
      <c r="E16" s="140">
        <v>-34</v>
      </c>
      <c r="F16" s="140">
        <v>-10</v>
      </c>
      <c r="G16" s="140">
        <v>34</v>
      </c>
      <c r="H16" s="141">
        <v>1660</v>
      </c>
    </row>
    <row r="17" spans="1:8" ht="15" customHeight="1" x14ac:dyDescent="0.2">
      <c r="B17" s="46" t="s">
        <v>23</v>
      </c>
      <c r="C17" s="46"/>
      <c r="D17" s="138">
        <v>-661</v>
      </c>
      <c r="E17" s="138">
        <v>0</v>
      </c>
      <c r="F17" s="138">
        <v>0</v>
      </c>
      <c r="G17" s="138">
        <v>0</v>
      </c>
      <c r="H17" s="139">
        <v>-661</v>
      </c>
    </row>
    <row r="18" spans="1:8" s="31" customFormat="1" ht="15" customHeight="1" thickBot="1" x14ac:dyDescent="0.25">
      <c r="B18" s="47" t="s">
        <v>24</v>
      </c>
      <c r="C18" s="47"/>
      <c r="D18" s="142">
        <v>1009</v>
      </c>
      <c r="E18" s="142">
        <v>-34</v>
      </c>
      <c r="F18" s="142">
        <v>-10</v>
      </c>
      <c r="G18" s="142">
        <v>34</v>
      </c>
      <c r="H18" s="143">
        <v>999</v>
      </c>
    </row>
    <row r="19" spans="1:8" x14ac:dyDescent="0.2">
      <c r="B19" s="48"/>
      <c r="C19" s="48"/>
    </row>
    <row r="20" spans="1:8" x14ac:dyDescent="0.2">
      <c r="B20" s="49" t="s">
        <v>25</v>
      </c>
      <c r="C20" s="49"/>
    </row>
    <row r="21" spans="1:8" x14ac:dyDescent="0.2">
      <c r="B21" s="48"/>
      <c r="C21" s="48"/>
    </row>
    <row r="22" spans="1:8" x14ac:dyDescent="0.2">
      <c r="B22" s="48"/>
      <c r="C22" s="48"/>
    </row>
    <row r="28" spans="1:8" ht="15" x14ac:dyDescent="0.2">
      <c r="A28" s="20"/>
    </row>
    <row r="38" spans="2:2" x14ac:dyDescent="0.2">
      <c r="B38" s="199" t="s">
        <v>118</v>
      </c>
    </row>
    <row r="39" spans="2:2" x14ac:dyDescent="0.2">
      <c r="B39" s="200"/>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4" customWidth="1"/>
    <col min="3" max="3" width="4" style="44" customWidth="1"/>
    <col min="4" max="4" width="12.7109375" style="4" customWidth="1"/>
    <col min="5" max="5" width="15" style="4" bestFit="1" customWidth="1"/>
    <col min="6" max="6" width="17.5703125" style="4" customWidth="1"/>
    <col min="7" max="7" width="16.28515625" style="4" bestFit="1" customWidth="1"/>
    <col min="8" max="8" width="14.5703125" style="4" customWidth="1"/>
    <col min="9" max="16384" width="11.42578125" style="4"/>
  </cols>
  <sheetData>
    <row r="1" spans="2:8" ht="15" x14ac:dyDescent="0.25">
      <c r="B1" s="2" t="s">
        <v>33</v>
      </c>
      <c r="C1" s="11"/>
    </row>
    <row r="2" spans="2:8" x14ac:dyDescent="0.2">
      <c r="B2" s="43"/>
      <c r="C2" s="43"/>
    </row>
    <row r="3" spans="2:8" x14ac:dyDescent="0.2">
      <c r="B3" s="43"/>
      <c r="C3" s="43"/>
    </row>
    <row r="4" spans="2:8" ht="18.75" customHeight="1" x14ac:dyDescent="0.2">
      <c r="B4" s="6" t="s">
        <v>19</v>
      </c>
      <c r="C4" s="6"/>
    </row>
    <row r="6" spans="2:8" s="31" customFormat="1" ht="54.75" customHeight="1" x14ac:dyDescent="0.2">
      <c r="B6" s="229" t="s">
        <v>141</v>
      </c>
      <c r="C6" s="230"/>
      <c r="D6" s="230"/>
      <c r="E6" s="230"/>
      <c r="F6" s="230"/>
      <c r="G6" s="230"/>
      <c r="H6" s="230"/>
    </row>
    <row r="7" spans="2:8" x14ac:dyDescent="0.2">
      <c r="B7" s="101"/>
      <c r="C7" s="101"/>
      <c r="D7" s="101"/>
      <c r="E7" s="101"/>
      <c r="F7" s="101"/>
      <c r="G7" s="101"/>
      <c r="H7" s="101"/>
    </row>
    <row r="8" spans="2:8" x14ac:dyDescent="0.2">
      <c r="B8" s="6" t="s">
        <v>145</v>
      </c>
      <c r="C8" s="6"/>
    </row>
    <row r="9" spans="2:8" x14ac:dyDescent="0.2">
      <c r="B9" s="6"/>
      <c r="C9" s="6"/>
    </row>
    <row r="10" spans="2:8" ht="78" customHeight="1" thickBot="1" x14ac:dyDescent="0.25">
      <c r="B10" s="103" t="s">
        <v>1</v>
      </c>
      <c r="C10" s="103"/>
      <c r="D10" s="102" t="s">
        <v>160</v>
      </c>
      <c r="E10" s="102" t="s">
        <v>161</v>
      </c>
      <c r="F10" s="102" t="s">
        <v>162</v>
      </c>
      <c r="G10" s="102" t="s">
        <v>20</v>
      </c>
      <c r="H10" s="102" t="s">
        <v>144</v>
      </c>
    </row>
    <row r="11" spans="2:8" ht="15" customHeight="1" x14ac:dyDescent="0.2">
      <c r="B11" s="45" t="s">
        <v>3</v>
      </c>
      <c r="C11" s="45"/>
      <c r="D11" s="138">
        <v>6940</v>
      </c>
      <c r="E11" s="138">
        <v>0</v>
      </c>
      <c r="F11" s="138">
        <v>0</v>
      </c>
      <c r="G11" s="138">
        <v>0</v>
      </c>
      <c r="H11" s="139">
        <v>6940</v>
      </c>
    </row>
    <row r="12" spans="2:8" ht="15" customHeight="1" x14ac:dyDescent="0.2">
      <c r="B12" s="45" t="s">
        <v>21</v>
      </c>
      <c r="C12" s="45"/>
      <c r="D12" s="140">
        <v>1027</v>
      </c>
      <c r="E12" s="140">
        <v>-10</v>
      </c>
      <c r="F12" s="140">
        <v>-4</v>
      </c>
      <c r="G12" s="140">
        <v>0</v>
      </c>
      <c r="H12" s="140">
        <v>1013</v>
      </c>
    </row>
    <row r="13" spans="2:8" ht="15" customHeight="1" x14ac:dyDescent="0.2">
      <c r="B13" s="46" t="s">
        <v>9</v>
      </c>
      <c r="C13" s="46"/>
      <c r="D13" s="138">
        <v>-146</v>
      </c>
      <c r="E13" s="138">
        <v>0</v>
      </c>
      <c r="F13" s="138">
        <v>0</v>
      </c>
      <c r="G13" s="138">
        <v>0</v>
      </c>
      <c r="H13" s="139">
        <v>-146</v>
      </c>
    </row>
    <row r="14" spans="2:8" ht="15" customHeight="1" x14ac:dyDescent="0.2">
      <c r="B14" s="45" t="s">
        <v>22</v>
      </c>
      <c r="C14" s="45"/>
      <c r="D14" s="140">
        <v>881</v>
      </c>
      <c r="E14" s="140">
        <v>-10</v>
      </c>
      <c r="F14" s="140">
        <v>-4</v>
      </c>
      <c r="G14" s="140">
        <v>0</v>
      </c>
      <c r="H14" s="141">
        <v>867</v>
      </c>
    </row>
    <row r="15" spans="2:8" ht="15" customHeight="1" x14ac:dyDescent="0.2">
      <c r="B15" s="46" t="s">
        <v>12</v>
      </c>
      <c r="C15" s="46"/>
      <c r="D15" s="138">
        <v>-262</v>
      </c>
      <c r="E15" s="138">
        <v>4</v>
      </c>
      <c r="F15" s="138">
        <v>0</v>
      </c>
      <c r="G15" s="138">
        <v>0</v>
      </c>
      <c r="H15" s="139">
        <v>-258</v>
      </c>
    </row>
    <row r="16" spans="2:8" ht="15" customHeight="1" x14ac:dyDescent="0.2">
      <c r="B16" s="45" t="s">
        <v>13</v>
      </c>
      <c r="C16" s="45"/>
      <c r="D16" s="140">
        <v>619</v>
      </c>
      <c r="E16" s="140">
        <v>-6</v>
      </c>
      <c r="F16" s="140">
        <v>-4</v>
      </c>
      <c r="G16" s="140">
        <v>0</v>
      </c>
      <c r="H16" s="141">
        <v>609</v>
      </c>
    </row>
    <row r="17" spans="1:8" ht="15" customHeight="1" x14ac:dyDescent="0.2">
      <c r="B17" s="46" t="s">
        <v>23</v>
      </c>
      <c r="C17" s="46"/>
      <c r="D17" s="138">
        <v>-252</v>
      </c>
      <c r="E17" s="138">
        <v>0</v>
      </c>
      <c r="F17" s="138">
        <v>0</v>
      </c>
      <c r="G17" s="138">
        <v>0</v>
      </c>
      <c r="H17" s="139">
        <v>-252</v>
      </c>
    </row>
    <row r="18" spans="1:8" s="31" customFormat="1" ht="15" customHeight="1" thickBot="1" x14ac:dyDescent="0.25">
      <c r="B18" s="47" t="s">
        <v>24</v>
      </c>
      <c r="C18" s="47"/>
      <c r="D18" s="142">
        <v>367</v>
      </c>
      <c r="E18" s="142">
        <v>-6</v>
      </c>
      <c r="F18" s="142">
        <v>-4</v>
      </c>
      <c r="G18" s="142">
        <v>0</v>
      </c>
      <c r="H18" s="143">
        <v>357</v>
      </c>
    </row>
    <row r="19" spans="1:8" x14ac:dyDescent="0.2">
      <c r="B19" s="48"/>
      <c r="C19" s="48"/>
    </row>
    <row r="20" spans="1:8" x14ac:dyDescent="0.2">
      <c r="B20" s="49" t="s">
        <v>25</v>
      </c>
      <c r="C20" s="49"/>
    </row>
    <row r="21" spans="1:8" x14ac:dyDescent="0.2">
      <c r="B21" s="48"/>
      <c r="C21" s="48"/>
    </row>
    <row r="22" spans="1:8" x14ac:dyDescent="0.2">
      <c r="B22" s="48"/>
      <c r="C22" s="48"/>
    </row>
    <row r="28" spans="1:8" ht="15" x14ac:dyDescent="0.2">
      <c r="A28" s="20"/>
    </row>
    <row r="38" spans="2:2" x14ac:dyDescent="0.2">
      <c r="B38" s="199" t="s">
        <v>118</v>
      </c>
    </row>
    <row r="39" spans="2:2" x14ac:dyDescent="0.2">
      <c r="B39" s="200"/>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1"/>
  <sheetViews>
    <sheetView showGridLines="0" zoomScaleNormal="100" zoomScalePageLayoutView="85" workbookViewId="0">
      <selection activeCell="B1" sqref="B1"/>
    </sheetView>
  </sheetViews>
  <sheetFormatPr baseColWidth="10" defaultRowHeight="12.75" x14ac:dyDescent="0.2"/>
  <cols>
    <col min="1" max="1" width="2.5703125" style="4" bestFit="1" customWidth="1"/>
    <col min="2" max="2" width="65.5703125" style="4" bestFit="1" customWidth="1"/>
    <col min="3" max="4" width="24" style="4" customWidth="1"/>
    <col min="5" max="5" width="12.5703125" style="4" customWidth="1"/>
    <col min="6" max="16384" width="11.42578125" style="4"/>
  </cols>
  <sheetData>
    <row r="1" spans="2:5" ht="15" x14ac:dyDescent="0.25">
      <c r="B1" s="2" t="s">
        <v>33</v>
      </c>
    </row>
    <row r="2" spans="2:5" x14ac:dyDescent="0.2">
      <c r="B2" s="11"/>
    </row>
    <row r="3" spans="2:5" x14ac:dyDescent="0.2">
      <c r="B3" s="11"/>
      <c r="D3" s="39"/>
    </row>
    <row r="4" spans="2:5" x14ac:dyDescent="0.2">
      <c r="B4" s="5" t="s">
        <v>26</v>
      </c>
    </row>
    <row r="5" spans="2:5" x14ac:dyDescent="0.2">
      <c r="B5" s="5"/>
      <c r="C5" s="86"/>
      <c r="D5" s="87"/>
      <c r="E5" s="82"/>
    </row>
    <row r="6" spans="2:5" ht="49.5" customHeight="1" thickBot="1" x14ac:dyDescent="0.25">
      <c r="B6" s="12" t="s">
        <v>1</v>
      </c>
      <c r="C6" s="88" t="s">
        <v>146</v>
      </c>
      <c r="D6" s="89" t="s">
        <v>96</v>
      </c>
      <c r="E6" s="33" t="s">
        <v>2</v>
      </c>
    </row>
    <row r="7" spans="2:5" ht="15" customHeight="1" x14ac:dyDescent="0.2">
      <c r="B7" s="35" t="s">
        <v>34</v>
      </c>
      <c r="C7" s="180"/>
      <c r="D7" s="36"/>
      <c r="E7" s="90"/>
    </row>
    <row r="8" spans="2:5" ht="15" customHeight="1" x14ac:dyDescent="0.2">
      <c r="B8" s="91" t="s">
        <v>35</v>
      </c>
      <c r="C8" s="112">
        <v>11135</v>
      </c>
      <c r="D8" s="113">
        <v>10479</v>
      </c>
      <c r="E8" s="144">
        <v>0.06</v>
      </c>
    </row>
    <row r="9" spans="2:5" ht="15" customHeight="1" x14ac:dyDescent="0.2">
      <c r="B9" s="92" t="s">
        <v>36</v>
      </c>
      <c r="C9" s="109">
        <v>4938</v>
      </c>
      <c r="D9" s="110">
        <v>4596</v>
      </c>
      <c r="E9" s="145">
        <v>7.0000000000000007E-2</v>
      </c>
    </row>
    <row r="10" spans="2:5" ht="15" customHeight="1" x14ac:dyDescent="0.2">
      <c r="B10" s="92" t="s">
        <v>37</v>
      </c>
      <c r="C10" s="109">
        <v>3052</v>
      </c>
      <c r="D10" s="110">
        <v>2860</v>
      </c>
      <c r="E10" s="145">
        <v>7.0000000000000007E-2</v>
      </c>
    </row>
    <row r="11" spans="2:5" ht="15" customHeight="1" x14ac:dyDescent="0.2">
      <c r="B11" s="93" t="s">
        <v>38</v>
      </c>
      <c r="C11" s="115">
        <v>1185</v>
      </c>
      <c r="D11" s="116">
        <v>1044</v>
      </c>
      <c r="E11" s="146">
        <v>0.14000000000000001</v>
      </c>
    </row>
    <row r="12" spans="2:5" ht="15" customHeight="1" x14ac:dyDescent="0.2">
      <c r="B12" s="37" t="s">
        <v>39</v>
      </c>
      <c r="C12" s="160">
        <v>32940</v>
      </c>
      <c r="D12" s="36">
        <v>32480</v>
      </c>
      <c r="E12" s="144">
        <v>0.01</v>
      </c>
    </row>
    <row r="13" spans="2:5" ht="15" customHeight="1" x14ac:dyDescent="0.2">
      <c r="B13" s="92" t="s">
        <v>40</v>
      </c>
      <c r="C13" s="109">
        <v>7730</v>
      </c>
      <c r="D13" s="110">
        <v>7428</v>
      </c>
      <c r="E13" s="145">
        <v>0.04</v>
      </c>
    </row>
    <row r="14" spans="2:5" ht="15" customHeight="1" thickBot="1" x14ac:dyDescent="0.25">
      <c r="B14" s="94" t="s">
        <v>41</v>
      </c>
      <c r="C14" s="181">
        <v>23100</v>
      </c>
      <c r="D14" s="147">
        <v>23033</v>
      </c>
      <c r="E14" s="148">
        <v>0</v>
      </c>
    </row>
    <row r="15" spans="2:5" ht="15" customHeight="1" thickBot="1" x14ac:dyDescent="0.25">
      <c r="B15" s="95" t="s">
        <v>42</v>
      </c>
      <c r="C15" s="182">
        <v>44075</v>
      </c>
      <c r="D15" s="149">
        <v>42959</v>
      </c>
      <c r="E15" s="150">
        <v>0.03</v>
      </c>
    </row>
    <row r="16" spans="2:5" ht="15" customHeight="1" x14ac:dyDescent="0.2">
      <c r="B16" s="35"/>
      <c r="C16" s="160"/>
      <c r="D16" s="36"/>
      <c r="E16" s="90"/>
    </row>
    <row r="17" spans="1:5" ht="15" customHeight="1" x14ac:dyDescent="0.2">
      <c r="B17" s="35" t="s">
        <v>43</v>
      </c>
      <c r="C17" s="160"/>
      <c r="D17" s="36"/>
      <c r="E17" s="90"/>
    </row>
    <row r="18" spans="1:5" ht="15" customHeight="1" x14ac:dyDescent="0.2">
      <c r="B18" s="91" t="s">
        <v>44</v>
      </c>
      <c r="C18" s="112">
        <v>23891</v>
      </c>
      <c r="D18" s="113">
        <v>24009</v>
      </c>
      <c r="E18" s="144">
        <v>0</v>
      </c>
    </row>
    <row r="19" spans="1:5" ht="15" customHeight="1" x14ac:dyDescent="0.2">
      <c r="B19" s="92" t="s">
        <v>45</v>
      </c>
      <c r="C19" s="109">
        <v>1040</v>
      </c>
      <c r="D19" s="110">
        <v>1291</v>
      </c>
      <c r="E19" s="145">
        <v>-0.19</v>
      </c>
    </row>
    <row r="20" spans="1:5" ht="15" customHeight="1" x14ac:dyDescent="0.2">
      <c r="B20" s="203" t="s">
        <v>119</v>
      </c>
      <c r="C20" s="109">
        <v>6791</v>
      </c>
      <c r="D20" s="110">
        <v>6466</v>
      </c>
      <c r="E20" s="145">
        <v>0.05</v>
      </c>
    </row>
    <row r="21" spans="1:5" ht="15" customHeight="1" x14ac:dyDescent="0.2">
      <c r="B21" s="96" t="s">
        <v>46</v>
      </c>
      <c r="C21" s="183">
        <v>14530.24139039</v>
      </c>
      <c r="D21" s="151">
        <v>14769.40110336</v>
      </c>
      <c r="E21" s="152">
        <v>-0.02</v>
      </c>
    </row>
    <row r="22" spans="1:5" ht="15" customHeight="1" x14ac:dyDescent="0.2">
      <c r="B22" s="97" t="s">
        <v>120</v>
      </c>
      <c r="C22" s="184">
        <v>1098</v>
      </c>
      <c r="D22" s="153">
        <v>947</v>
      </c>
      <c r="E22" s="154">
        <v>0.16</v>
      </c>
    </row>
    <row r="23" spans="1:5" ht="15" customHeight="1" x14ac:dyDescent="0.2">
      <c r="B23" s="37" t="s">
        <v>47</v>
      </c>
      <c r="C23" s="160">
        <v>7341</v>
      </c>
      <c r="D23" s="36">
        <v>7068</v>
      </c>
      <c r="E23" s="155">
        <v>0.04</v>
      </c>
    </row>
    <row r="24" spans="1:5" ht="15" customHeight="1" x14ac:dyDescent="0.2">
      <c r="B24" s="91" t="s">
        <v>48</v>
      </c>
      <c r="C24" s="112">
        <v>11745</v>
      </c>
      <c r="D24" s="113">
        <v>10935</v>
      </c>
      <c r="E24" s="144">
        <v>7.0000000000000007E-2</v>
      </c>
    </row>
    <row r="25" spans="1:5" ht="15" customHeight="1" thickBot="1" x14ac:dyDescent="0.25">
      <c r="B25" s="98" t="s">
        <v>49</v>
      </c>
      <c r="C25" s="185">
        <v>19086</v>
      </c>
      <c r="D25" s="156">
        <v>18003</v>
      </c>
      <c r="E25" s="157">
        <v>0.06</v>
      </c>
    </row>
    <row r="26" spans="1:5" ht="15" customHeight="1" thickBot="1" x14ac:dyDescent="0.25">
      <c r="B26" s="99" t="s">
        <v>42</v>
      </c>
      <c r="C26" s="186">
        <v>44075</v>
      </c>
      <c r="D26" s="158">
        <v>42959</v>
      </c>
      <c r="E26" s="159">
        <v>0.03</v>
      </c>
    </row>
    <row r="31" spans="1:5" ht="15" x14ac:dyDescent="0.2">
      <c r="A31" s="20"/>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33</v>
      </c>
      <c r="C1" s="11"/>
    </row>
    <row r="3" spans="2:9" x14ac:dyDescent="0.2">
      <c r="D3" s="39"/>
      <c r="E3" s="39"/>
      <c r="G3" s="39"/>
      <c r="H3" s="39"/>
    </row>
    <row r="4" spans="2:9" x14ac:dyDescent="0.2">
      <c r="B4" s="5" t="s">
        <v>27</v>
      </c>
      <c r="C4" s="5"/>
    </row>
    <row r="5" spans="2:9" x14ac:dyDescent="0.2">
      <c r="B5" s="5"/>
      <c r="C5" s="5"/>
    </row>
    <row r="6" spans="2:9" ht="13.5" thickBot="1" x14ac:dyDescent="0.25">
      <c r="B6" s="12" t="s">
        <v>1</v>
      </c>
      <c r="C6" s="12"/>
      <c r="D6" s="50" t="s">
        <v>137</v>
      </c>
      <c r="E6" s="51" t="s">
        <v>138</v>
      </c>
      <c r="F6" s="52" t="s">
        <v>2</v>
      </c>
      <c r="G6" s="50" t="s">
        <v>139</v>
      </c>
      <c r="H6" s="51" t="s">
        <v>140</v>
      </c>
      <c r="I6" s="52" t="s">
        <v>2</v>
      </c>
    </row>
    <row r="7" spans="2:9" ht="15" customHeight="1" x14ac:dyDescent="0.2">
      <c r="B7" s="53" t="s">
        <v>13</v>
      </c>
      <c r="C7" s="53"/>
      <c r="D7" s="224">
        <v>685</v>
      </c>
      <c r="E7" s="188">
        <v>609</v>
      </c>
      <c r="F7" s="189">
        <v>0.12479474548440066</v>
      </c>
      <c r="G7" s="224">
        <v>1913</v>
      </c>
      <c r="H7" s="188">
        <v>1660</v>
      </c>
      <c r="I7" s="189">
        <v>0.15240963855421688</v>
      </c>
    </row>
    <row r="8" spans="2:9" ht="15" customHeight="1" x14ac:dyDescent="0.2">
      <c r="B8" s="54" t="s">
        <v>16</v>
      </c>
      <c r="C8" s="54"/>
      <c r="D8" s="225">
        <v>291</v>
      </c>
      <c r="E8" s="190">
        <v>283</v>
      </c>
      <c r="F8" s="191">
        <v>2.8268551236749116E-2</v>
      </c>
      <c r="G8" s="225">
        <v>857</v>
      </c>
      <c r="H8" s="190">
        <v>825</v>
      </c>
      <c r="I8" s="191">
        <v>3.8787878787878788E-2</v>
      </c>
    </row>
    <row r="9" spans="2:9" ht="15" customHeight="1" x14ac:dyDescent="0.2">
      <c r="B9" s="54" t="s">
        <v>50</v>
      </c>
      <c r="C9" s="54"/>
      <c r="D9" s="225">
        <v>-75</v>
      </c>
      <c r="E9" s="190">
        <v>9</v>
      </c>
      <c r="F9" s="191" t="s">
        <v>167</v>
      </c>
      <c r="G9" s="225">
        <v>-34</v>
      </c>
      <c r="H9" s="190">
        <v>46</v>
      </c>
      <c r="I9" s="191">
        <v>-1.7391304347826086</v>
      </c>
    </row>
    <row r="10" spans="2:9" ht="15" customHeight="1" x14ac:dyDescent="0.2">
      <c r="B10" s="55" t="s">
        <v>51</v>
      </c>
      <c r="C10" s="55"/>
      <c r="D10" s="226">
        <v>901</v>
      </c>
      <c r="E10" s="192">
        <v>901</v>
      </c>
      <c r="F10" s="193">
        <v>0</v>
      </c>
      <c r="G10" s="226">
        <v>2736</v>
      </c>
      <c r="H10" s="192">
        <v>2531</v>
      </c>
      <c r="I10" s="193">
        <v>8.0995653891742389E-2</v>
      </c>
    </row>
    <row r="11" spans="2:9" ht="15" customHeight="1" x14ac:dyDescent="0.2">
      <c r="B11" s="54" t="s">
        <v>52</v>
      </c>
      <c r="C11" s="54"/>
      <c r="D11" s="225">
        <v>28</v>
      </c>
      <c r="E11" s="190">
        <v>-1</v>
      </c>
      <c r="F11" s="194" t="s">
        <v>167</v>
      </c>
      <c r="G11" s="225">
        <v>-477</v>
      </c>
      <c r="H11" s="190">
        <v>-380</v>
      </c>
      <c r="I11" s="194">
        <v>-0.25526315789473686</v>
      </c>
    </row>
    <row r="12" spans="2:9" ht="15" customHeight="1" x14ac:dyDescent="0.2">
      <c r="B12" s="55" t="s">
        <v>53</v>
      </c>
      <c r="C12" s="55"/>
      <c r="D12" s="226">
        <v>929</v>
      </c>
      <c r="E12" s="192">
        <v>900</v>
      </c>
      <c r="F12" s="193">
        <v>3.2222222222222222E-2</v>
      </c>
      <c r="G12" s="226">
        <v>2259</v>
      </c>
      <c r="H12" s="192">
        <v>2151</v>
      </c>
      <c r="I12" s="193">
        <v>5.0209205020920501E-2</v>
      </c>
    </row>
    <row r="13" spans="2:9" ht="15" customHeight="1" x14ac:dyDescent="0.2">
      <c r="B13" s="54" t="s">
        <v>54</v>
      </c>
      <c r="C13" s="54"/>
      <c r="D13" s="225">
        <v>-372</v>
      </c>
      <c r="E13" s="190">
        <v>-327</v>
      </c>
      <c r="F13" s="191">
        <v>-0.13761467889908258</v>
      </c>
      <c r="G13" s="225">
        <v>-1052</v>
      </c>
      <c r="H13" s="190">
        <v>-932</v>
      </c>
      <c r="I13" s="191">
        <v>-0.12875536480686695</v>
      </c>
    </row>
    <row r="14" spans="2:9" ht="15" customHeight="1" x14ac:dyDescent="0.2">
      <c r="B14" s="55" t="s">
        <v>55</v>
      </c>
      <c r="C14" s="55"/>
      <c r="D14" s="226">
        <v>557</v>
      </c>
      <c r="E14" s="192">
        <v>573</v>
      </c>
      <c r="F14" s="193">
        <v>-2.7923211169284468E-2</v>
      </c>
      <c r="G14" s="226">
        <v>1207</v>
      </c>
      <c r="H14" s="192">
        <v>1219</v>
      </c>
      <c r="I14" s="193">
        <v>-9.8441345365053324E-3</v>
      </c>
    </row>
    <row r="15" spans="2:9" ht="15" customHeight="1" x14ac:dyDescent="0.2">
      <c r="B15" s="54" t="s">
        <v>56</v>
      </c>
      <c r="C15" s="54"/>
      <c r="D15" s="225">
        <v>-40</v>
      </c>
      <c r="E15" s="190">
        <v>-47</v>
      </c>
      <c r="F15" s="191">
        <v>0.14893617021276595</v>
      </c>
      <c r="G15" s="225">
        <v>-304</v>
      </c>
      <c r="H15" s="190">
        <v>-63</v>
      </c>
      <c r="I15" s="191" t="s">
        <v>167</v>
      </c>
    </row>
    <row r="16" spans="2:9" ht="15" customHeight="1" x14ac:dyDescent="0.2">
      <c r="B16" s="54" t="s">
        <v>57</v>
      </c>
      <c r="C16" s="54"/>
      <c r="D16" s="225">
        <v>-58</v>
      </c>
      <c r="E16" s="190">
        <v>-59</v>
      </c>
      <c r="F16" s="191">
        <v>1.6949152542372881E-2</v>
      </c>
      <c r="G16" s="225">
        <v>-650</v>
      </c>
      <c r="H16" s="190">
        <v>-582</v>
      </c>
      <c r="I16" s="191">
        <v>-0.11683848797250859</v>
      </c>
    </row>
    <row r="17" spans="2:9" ht="15" customHeight="1" x14ac:dyDescent="0.2">
      <c r="B17" s="55" t="s">
        <v>58</v>
      </c>
      <c r="C17" s="55"/>
      <c r="D17" s="226">
        <v>459</v>
      </c>
      <c r="E17" s="192">
        <v>467</v>
      </c>
      <c r="F17" s="193">
        <v>-1.7130620985010708E-2</v>
      </c>
      <c r="G17" s="226">
        <v>253</v>
      </c>
      <c r="H17" s="192">
        <v>574</v>
      </c>
      <c r="I17" s="193">
        <v>-0.55923344947735187</v>
      </c>
    </row>
    <row r="18" spans="2:9" ht="15" customHeight="1" x14ac:dyDescent="0.2">
      <c r="B18" s="54" t="s">
        <v>59</v>
      </c>
      <c r="C18" s="54"/>
      <c r="D18" s="225">
        <v>-380</v>
      </c>
      <c r="E18" s="190">
        <v>-386</v>
      </c>
      <c r="F18" s="191">
        <v>1.5544041450777202E-2</v>
      </c>
      <c r="G18" s="225">
        <v>-118</v>
      </c>
      <c r="H18" s="190">
        <v>-791</v>
      </c>
      <c r="I18" s="191">
        <v>0.8508217446270544</v>
      </c>
    </row>
    <row r="19" spans="2:9" ht="15" customHeight="1" x14ac:dyDescent="0.2">
      <c r="B19" s="54" t="s">
        <v>60</v>
      </c>
      <c r="C19" s="54"/>
      <c r="D19" s="225">
        <v>8</v>
      </c>
      <c r="E19" s="190">
        <v>-23</v>
      </c>
      <c r="F19" s="191">
        <v>1.3478260869565217</v>
      </c>
      <c r="G19" s="225">
        <v>6</v>
      </c>
      <c r="H19" s="190">
        <v>17</v>
      </c>
      <c r="I19" s="191">
        <v>-0.6470588235294118</v>
      </c>
    </row>
    <row r="20" spans="2:9" ht="15" customHeight="1" x14ac:dyDescent="0.2">
      <c r="B20" s="56" t="s">
        <v>61</v>
      </c>
      <c r="C20" s="56"/>
      <c r="D20" s="227">
        <v>87</v>
      </c>
      <c r="E20" s="195">
        <v>58</v>
      </c>
      <c r="F20" s="131">
        <v>0.5</v>
      </c>
      <c r="G20" s="227">
        <v>141</v>
      </c>
      <c r="H20" s="195">
        <v>-200</v>
      </c>
      <c r="I20" s="131">
        <v>1.7050000000000001</v>
      </c>
    </row>
  </sheetData>
  <hyperlinks>
    <hyperlink ref="B1" location="Index!A1" display="&lt; zurück zum Index"/>
  </hyperlinks>
  <pageMargins left="0.7" right="0.7" top="0.78740157499999996" bottom="0.78740157499999996" header="0.3" footer="0.3"/>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31" customWidth="1"/>
    <col min="3" max="4" width="13.140625" style="4" bestFit="1" customWidth="1"/>
    <col min="5" max="5" width="9.5703125" style="4" bestFit="1" customWidth="1"/>
    <col min="6" max="6" width="13.140625" style="4" bestFit="1" customWidth="1"/>
    <col min="7" max="7" width="2.5703125" style="4" bestFit="1" customWidth="1"/>
    <col min="8" max="8" width="13.140625" style="4" bestFit="1" customWidth="1"/>
    <col min="9" max="9" width="2.5703125" style="4" bestFit="1" customWidth="1"/>
    <col min="10" max="10" width="9.5703125" style="4" bestFit="1" customWidth="1"/>
    <col min="11" max="11" width="13.140625" style="4" bestFit="1" customWidth="1"/>
    <col min="12" max="12" width="2.5703125" style="4" bestFit="1" customWidth="1"/>
    <col min="13" max="13" width="13.140625" style="4" bestFit="1" customWidth="1"/>
    <col min="14" max="14" width="2.5703125" style="4" bestFit="1" customWidth="1"/>
    <col min="15" max="15" width="9.5703125" style="4" bestFit="1" customWidth="1"/>
    <col min="16" max="17" width="13.140625" style="4" bestFit="1" customWidth="1"/>
    <col min="18" max="18" width="9.5703125" style="4" bestFit="1" customWidth="1"/>
    <col min="19" max="19" width="13.140625" style="4" bestFit="1" customWidth="1"/>
    <col min="20" max="20" width="2.5703125" style="4" bestFit="1" customWidth="1"/>
    <col min="21" max="21" width="13.140625" style="4" bestFit="1" customWidth="1"/>
    <col min="22" max="22" width="2.5703125" style="4" bestFit="1" customWidth="1"/>
    <col min="23" max="23" width="9.5703125" style="4" bestFit="1" customWidth="1"/>
    <col min="24" max="24" width="13.140625" style="4" bestFit="1" customWidth="1"/>
    <col min="25" max="25" width="4" style="4" bestFit="1" customWidth="1"/>
    <col min="26" max="26" width="13.140625" style="4" bestFit="1" customWidth="1"/>
    <col min="27" max="27" width="4.5703125" style="4" bestFit="1" customWidth="1"/>
    <col min="28" max="28" width="9.5703125" style="4" bestFit="1" customWidth="1"/>
    <col min="29" max="16384" width="11.42578125" style="4"/>
  </cols>
  <sheetData>
    <row r="1" spans="2:28" ht="15" x14ac:dyDescent="0.25">
      <c r="B1" s="79" t="s">
        <v>84</v>
      </c>
    </row>
    <row r="2" spans="2:28" x14ac:dyDescent="0.2">
      <c r="B2" s="71"/>
    </row>
    <row r="3" spans="2:28" x14ac:dyDescent="0.2">
      <c r="B3" s="71"/>
      <c r="C3" s="39"/>
    </row>
    <row r="4" spans="2:28" x14ac:dyDescent="0.2">
      <c r="B4" s="232" t="s">
        <v>147</v>
      </c>
      <c r="C4" s="232"/>
      <c r="D4" s="232"/>
      <c r="E4" s="232"/>
      <c r="F4" s="232"/>
      <c r="G4" s="232"/>
      <c r="H4" s="232"/>
      <c r="I4" s="232"/>
      <c r="J4" s="232"/>
    </row>
    <row r="7" spans="2:28" ht="15" customHeight="1" x14ac:dyDescent="0.2">
      <c r="B7" s="77"/>
      <c r="C7" s="233" t="s">
        <v>62</v>
      </c>
      <c r="D7" s="233">
        <v>0</v>
      </c>
      <c r="E7" s="233">
        <v>0</v>
      </c>
      <c r="F7" s="231" t="s">
        <v>29</v>
      </c>
      <c r="G7" s="231"/>
      <c r="H7" s="231">
        <v>0</v>
      </c>
      <c r="I7" s="231"/>
      <c r="J7" s="231">
        <v>0</v>
      </c>
      <c r="K7" s="231" t="s">
        <v>30</v>
      </c>
      <c r="L7" s="231"/>
      <c r="M7" s="231">
        <v>0</v>
      </c>
      <c r="N7" s="231"/>
      <c r="O7" s="231">
        <v>0</v>
      </c>
      <c r="P7" s="231" t="s">
        <v>31</v>
      </c>
      <c r="Q7" s="231">
        <v>0</v>
      </c>
      <c r="R7" s="231">
        <v>0</v>
      </c>
      <c r="S7" s="231" t="s">
        <v>63</v>
      </c>
      <c r="T7" s="231"/>
      <c r="U7" s="231"/>
      <c r="V7" s="231"/>
      <c r="W7" s="231"/>
      <c r="X7" s="231" t="s">
        <v>64</v>
      </c>
      <c r="Y7" s="231"/>
      <c r="Z7" s="231">
        <v>0</v>
      </c>
      <c r="AA7" s="231"/>
      <c r="AB7" s="231">
        <v>0</v>
      </c>
    </row>
    <row r="8" spans="2:28" s="31" customFormat="1" ht="15" customHeight="1" thickBot="1" x14ac:dyDescent="0.25">
      <c r="B8" s="73" t="s">
        <v>1</v>
      </c>
      <c r="C8" s="220" t="s">
        <v>139</v>
      </c>
      <c r="D8" s="220" t="s">
        <v>140</v>
      </c>
      <c r="E8" s="221" t="s">
        <v>65</v>
      </c>
      <c r="F8" s="220" t="s">
        <v>139</v>
      </c>
      <c r="G8" s="220"/>
      <c r="H8" s="220" t="s">
        <v>140</v>
      </c>
      <c r="I8" s="222" t="s">
        <v>87</v>
      </c>
      <c r="J8" s="221" t="s">
        <v>65</v>
      </c>
      <c r="K8" s="220" t="s">
        <v>139</v>
      </c>
      <c r="L8" s="220"/>
      <c r="M8" s="220" t="s">
        <v>140</v>
      </c>
      <c r="N8" s="222" t="s">
        <v>86</v>
      </c>
      <c r="O8" s="221" t="s">
        <v>65</v>
      </c>
      <c r="P8" s="220" t="s">
        <v>139</v>
      </c>
      <c r="Q8" s="220" t="s">
        <v>140</v>
      </c>
      <c r="R8" s="221" t="s">
        <v>65</v>
      </c>
      <c r="S8" s="220" t="s">
        <v>139</v>
      </c>
      <c r="T8" s="220"/>
      <c r="U8" s="220" t="s">
        <v>140</v>
      </c>
      <c r="V8" s="222" t="s">
        <v>99</v>
      </c>
      <c r="W8" s="221" t="s">
        <v>65</v>
      </c>
      <c r="X8" s="220" t="s">
        <v>139</v>
      </c>
      <c r="Y8" s="220"/>
      <c r="Z8" s="220" t="s">
        <v>140</v>
      </c>
      <c r="AA8" s="223"/>
      <c r="AB8" s="221" t="s">
        <v>65</v>
      </c>
    </row>
    <row r="9" spans="2:28" x14ac:dyDescent="0.2">
      <c r="B9" s="61"/>
      <c r="C9" s="204"/>
      <c r="D9" s="205"/>
      <c r="E9" s="206"/>
      <c r="F9" s="204"/>
      <c r="G9" s="207"/>
      <c r="H9" s="205"/>
      <c r="I9" s="205"/>
      <c r="J9" s="206"/>
      <c r="K9" s="204"/>
      <c r="L9" s="207"/>
      <c r="M9" s="205"/>
      <c r="N9" s="205"/>
      <c r="O9" s="206"/>
      <c r="P9" s="204"/>
      <c r="Q9" s="205"/>
      <c r="R9" s="206"/>
      <c r="S9" s="204"/>
      <c r="T9" s="207"/>
      <c r="U9" s="205"/>
      <c r="V9" s="205"/>
      <c r="W9" s="206"/>
      <c r="X9" s="204"/>
      <c r="Y9" s="207"/>
      <c r="Z9" s="205"/>
      <c r="AA9" s="205"/>
      <c r="AB9" s="206"/>
    </row>
    <row r="10" spans="2:28" x14ac:dyDescent="0.2">
      <c r="B10" s="62" t="s">
        <v>3</v>
      </c>
      <c r="C10" s="163">
        <v>11847</v>
      </c>
      <c r="D10" s="164">
        <v>11118</v>
      </c>
      <c r="E10" s="165">
        <v>7.0000000000000007E-2</v>
      </c>
      <c r="F10" s="163">
        <v>4457</v>
      </c>
      <c r="G10" s="171"/>
      <c r="H10" s="164">
        <v>4431</v>
      </c>
      <c r="I10" s="164"/>
      <c r="J10" s="165">
        <v>0.01</v>
      </c>
      <c r="K10" s="163">
        <v>4382</v>
      </c>
      <c r="L10" s="171"/>
      <c r="M10" s="164">
        <v>4167</v>
      </c>
      <c r="N10" s="164"/>
      <c r="O10" s="165">
        <v>0.05</v>
      </c>
      <c r="P10" s="163">
        <v>740</v>
      </c>
      <c r="Q10" s="164">
        <v>731</v>
      </c>
      <c r="R10" s="165">
        <v>0.01</v>
      </c>
      <c r="S10" s="163">
        <v>-81</v>
      </c>
      <c r="T10" s="164"/>
      <c r="U10" s="164">
        <v>-78</v>
      </c>
      <c r="V10" s="164"/>
      <c r="W10" s="165">
        <v>-0.04</v>
      </c>
      <c r="X10" s="163">
        <v>21345</v>
      </c>
      <c r="Y10" s="164"/>
      <c r="Z10" s="164">
        <v>20369</v>
      </c>
      <c r="AA10" s="164"/>
      <c r="AB10" s="165">
        <v>0.05</v>
      </c>
    </row>
    <row r="11" spans="2:28" x14ac:dyDescent="0.2">
      <c r="B11" s="63" t="s">
        <v>66</v>
      </c>
      <c r="C11" s="166">
        <v>11830</v>
      </c>
      <c r="D11" s="167">
        <v>11100</v>
      </c>
      <c r="E11" s="165">
        <v>7.0000000000000007E-2</v>
      </c>
      <c r="F11" s="166">
        <v>4419</v>
      </c>
      <c r="G11" s="172"/>
      <c r="H11" s="167">
        <v>4397</v>
      </c>
      <c r="I11" s="167"/>
      <c r="J11" s="165">
        <v>0.01</v>
      </c>
      <c r="K11" s="166">
        <v>4382</v>
      </c>
      <c r="L11" s="172"/>
      <c r="M11" s="167">
        <v>4167</v>
      </c>
      <c r="N11" s="167"/>
      <c r="O11" s="165">
        <v>0.05</v>
      </c>
      <c r="P11" s="166">
        <v>711</v>
      </c>
      <c r="Q11" s="167">
        <v>701</v>
      </c>
      <c r="R11" s="165">
        <v>0.01</v>
      </c>
      <c r="S11" s="166">
        <v>3</v>
      </c>
      <c r="T11" s="167"/>
      <c r="U11" s="167">
        <v>4</v>
      </c>
      <c r="V11" s="167"/>
      <c r="W11" s="165">
        <v>-0.25</v>
      </c>
      <c r="X11" s="166">
        <v>21345</v>
      </c>
      <c r="Y11" s="167"/>
      <c r="Z11" s="167">
        <v>20369</v>
      </c>
      <c r="AA11" s="167"/>
      <c r="AB11" s="165">
        <v>0.05</v>
      </c>
    </row>
    <row r="12" spans="2:28" x14ac:dyDescent="0.2">
      <c r="B12" s="63" t="s">
        <v>67</v>
      </c>
      <c r="C12" s="166">
        <v>17</v>
      </c>
      <c r="D12" s="167">
        <v>18</v>
      </c>
      <c r="E12" s="165">
        <v>-0.06</v>
      </c>
      <c r="F12" s="166">
        <v>38</v>
      </c>
      <c r="G12" s="172"/>
      <c r="H12" s="167">
        <v>34</v>
      </c>
      <c r="I12" s="167"/>
      <c r="J12" s="165">
        <v>0.12</v>
      </c>
      <c r="K12" s="166">
        <v>0</v>
      </c>
      <c r="L12" s="172"/>
      <c r="M12" s="167">
        <v>0</v>
      </c>
      <c r="N12" s="167"/>
      <c r="O12" s="165" t="s">
        <v>168</v>
      </c>
      <c r="P12" s="166">
        <v>29</v>
      </c>
      <c r="Q12" s="167">
        <v>30</v>
      </c>
      <c r="R12" s="165">
        <v>-0.03</v>
      </c>
      <c r="S12" s="166">
        <v>-84</v>
      </c>
      <c r="T12" s="167"/>
      <c r="U12" s="167">
        <v>-82</v>
      </c>
      <c r="V12" s="167"/>
      <c r="W12" s="165">
        <v>-0.02</v>
      </c>
      <c r="X12" s="166">
        <v>0</v>
      </c>
      <c r="Y12" s="167"/>
      <c r="Z12" s="167">
        <v>0</v>
      </c>
      <c r="AA12" s="167"/>
      <c r="AB12" s="165" t="s">
        <v>168</v>
      </c>
    </row>
    <row r="13" spans="2:28" x14ac:dyDescent="0.2">
      <c r="B13" s="63" t="s">
        <v>68</v>
      </c>
      <c r="C13" s="168">
        <v>0.55000000000000004</v>
      </c>
      <c r="D13" s="165">
        <v>0.55000000000000004</v>
      </c>
      <c r="E13" s="165"/>
      <c r="F13" s="168">
        <v>0.21</v>
      </c>
      <c r="G13" s="173"/>
      <c r="H13" s="165">
        <v>0.22</v>
      </c>
      <c r="I13" s="165"/>
      <c r="J13" s="165"/>
      <c r="K13" s="168">
        <v>0.21</v>
      </c>
      <c r="L13" s="173"/>
      <c r="M13" s="165">
        <v>0.2</v>
      </c>
      <c r="N13" s="165"/>
      <c r="O13" s="165"/>
      <c r="P13" s="168">
        <v>0.03</v>
      </c>
      <c r="Q13" s="165">
        <v>0.03</v>
      </c>
      <c r="R13" s="165"/>
      <c r="S13" s="168">
        <v>0</v>
      </c>
      <c r="T13" s="165"/>
      <c r="U13" s="165">
        <v>0</v>
      </c>
      <c r="V13" s="165"/>
      <c r="W13" s="165"/>
      <c r="X13" s="168">
        <v>1</v>
      </c>
      <c r="Y13" s="165"/>
      <c r="Z13" s="165">
        <v>1</v>
      </c>
      <c r="AA13" s="165"/>
      <c r="AB13" s="165"/>
    </row>
    <row r="14" spans="2:28" x14ac:dyDescent="0.2">
      <c r="B14" s="62" t="s">
        <v>69</v>
      </c>
      <c r="C14" s="166">
        <v>2172</v>
      </c>
      <c r="D14" s="167">
        <v>1976</v>
      </c>
      <c r="E14" s="165">
        <v>0.1</v>
      </c>
      <c r="F14" s="166">
        <v>1101</v>
      </c>
      <c r="G14" s="172"/>
      <c r="H14" s="167">
        <v>1060</v>
      </c>
      <c r="I14" s="167"/>
      <c r="J14" s="165">
        <v>0.04</v>
      </c>
      <c r="K14" s="166">
        <v>650</v>
      </c>
      <c r="L14" s="172"/>
      <c r="M14" s="167">
        <v>612</v>
      </c>
      <c r="N14" s="167"/>
      <c r="O14" s="165">
        <v>0.06</v>
      </c>
      <c r="P14" s="166">
        <v>39</v>
      </c>
      <c r="Q14" s="167">
        <v>38</v>
      </c>
      <c r="R14" s="165">
        <v>0.03</v>
      </c>
      <c r="S14" s="166">
        <v>-13</v>
      </c>
      <c r="T14" s="167"/>
      <c r="U14" s="167">
        <v>-40</v>
      </c>
      <c r="V14" s="167"/>
      <c r="W14" s="165">
        <v>0.68</v>
      </c>
      <c r="X14" s="166">
        <v>3949</v>
      </c>
      <c r="Y14" s="167"/>
      <c r="Z14" s="167">
        <v>3646</v>
      </c>
      <c r="AA14" s="167"/>
      <c r="AB14" s="165">
        <v>0.08</v>
      </c>
    </row>
    <row r="15" spans="2:28" x14ac:dyDescent="0.2">
      <c r="B15" s="62" t="s">
        <v>16</v>
      </c>
      <c r="C15" s="166">
        <v>513</v>
      </c>
      <c r="D15" s="167">
        <v>482</v>
      </c>
      <c r="E15" s="165">
        <v>0.06</v>
      </c>
      <c r="F15" s="166">
        <v>185</v>
      </c>
      <c r="G15" s="172"/>
      <c r="H15" s="167">
        <v>188</v>
      </c>
      <c r="I15" s="167"/>
      <c r="J15" s="165">
        <v>-0.02</v>
      </c>
      <c r="K15" s="166">
        <v>143</v>
      </c>
      <c r="L15" s="172"/>
      <c r="M15" s="167">
        <v>140</v>
      </c>
      <c r="N15" s="167"/>
      <c r="O15" s="165">
        <v>0.02</v>
      </c>
      <c r="P15" s="166">
        <v>8</v>
      </c>
      <c r="Q15" s="167">
        <v>8</v>
      </c>
      <c r="R15" s="165">
        <v>0</v>
      </c>
      <c r="S15" s="166">
        <v>8</v>
      </c>
      <c r="T15" s="167"/>
      <c r="U15" s="167">
        <v>7</v>
      </c>
      <c r="V15" s="167"/>
      <c r="W15" s="165">
        <v>0.14000000000000001</v>
      </c>
      <c r="X15" s="166">
        <v>857</v>
      </c>
      <c r="Y15" s="167"/>
      <c r="Z15" s="167">
        <v>825</v>
      </c>
      <c r="AA15" s="167"/>
      <c r="AB15" s="165">
        <v>0.04</v>
      </c>
    </row>
    <row r="16" spans="2:28" x14ac:dyDescent="0.2">
      <c r="B16" s="62" t="s">
        <v>21</v>
      </c>
      <c r="C16" s="163">
        <v>1659</v>
      </c>
      <c r="D16" s="164">
        <v>1494</v>
      </c>
      <c r="E16" s="165">
        <v>0.11</v>
      </c>
      <c r="F16" s="163">
        <v>916</v>
      </c>
      <c r="G16" s="171"/>
      <c r="H16" s="164">
        <v>872</v>
      </c>
      <c r="I16" s="164"/>
      <c r="J16" s="165">
        <v>0.05</v>
      </c>
      <c r="K16" s="163">
        <v>507</v>
      </c>
      <c r="L16" s="171"/>
      <c r="M16" s="164">
        <v>472</v>
      </c>
      <c r="N16" s="164"/>
      <c r="O16" s="165">
        <v>7.0000000000000007E-2</v>
      </c>
      <c r="P16" s="163">
        <v>31</v>
      </c>
      <c r="Q16" s="164">
        <v>30</v>
      </c>
      <c r="R16" s="165">
        <v>0.03</v>
      </c>
      <c r="S16" s="166">
        <v>-21</v>
      </c>
      <c r="T16" s="167"/>
      <c r="U16" s="167">
        <v>-47</v>
      </c>
      <c r="V16" s="167"/>
      <c r="W16" s="165">
        <v>0.55000000000000004</v>
      </c>
      <c r="X16" s="163">
        <v>3092</v>
      </c>
      <c r="Y16" s="164"/>
      <c r="Z16" s="164">
        <v>2821</v>
      </c>
      <c r="AA16" s="164"/>
      <c r="AB16" s="165">
        <v>0.1</v>
      </c>
    </row>
    <row r="17" spans="1:28" x14ac:dyDescent="0.2">
      <c r="B17" s="62" t="s">
        <v>9</v>
      </c>
      <c r="C17" s="166">
        <v>-276</v>
      </c>
      <c r="D17" s="167">
        <v>-272</v>
      </c>
      <c r="E17" s="165">
        <v>-0.01</v>
      </c>
      <c r="F17" s="166">
        <v>-114</v>
      </c>
      <c r="G17" s="172"/>
      <c r="H17" s="167">
        <v>-144</v>
      </c>
      <c r="I17" s="167"/>
      <c r="J17" s="165">
        <v>0.21</v>
      </c>
      <c r="K17" s="166">
        <v>-28</v>
      </c>
      <c r="L17" s="172"/>
      <c r="M17" s="167">
        <v>-36</v>
      </c>
      <c r="N17" s="167"/>
      <c r="O17" s="165">
        <v>0.22</v>
      </c>
      <c r="P17" s="163">
        <v>-1</v>
      </c>
      <c r="Q17" s="164">
        <v>-2</v>
      </c>
      <c r="R17" s="165">
        <v>0.5</v>
      </c>
      <c r="S17" s="166">
        <v>-14</v>
      </c>
      <c r="T17" s="167"/>
      <c r="U17" s="167">
        <v>-22</v>
      </c>
      <c r="V17" s="167"/>
      <c r="W17" s="165">
        <v>0.36</v>
      </c>
      <c r="X17" s="163">
        <v>-433</v>
      </c>
      <c r="Y17" s="164"/>
      <c r="Z17" s="167">
        <v>-476</v>
      </c>
      <c r="AA17" s="167"/>
      <c r="AB17" s="165">
        <v>0.09</v>
      </c>
    </row>
    <row r="18" spans="1:28" x14ac:dyDescent="0.2">
      <c r="B18" s="62" t="s">
        <v>12</v>
      </c>
      <c r="C18" s="166">
        <v>-422</v>
      </c>
      <c r="D18" s="167">
        <v>-397</v>
      </c>
      <c r="E18" s="165">
        <v>-0.06</v>
      </c>
      <c r="F18" s="166">
        <v>-243</v>
      </c>
      <c r="G18" s="172"/>
      <c r="H18" s="167">
        <v>-228</v>
      </c>
      <c r="I18" s="167"/>
      <c r="J18" s="165">
        <v>-7.0000000000000007E-2</v>
      </c>
      <c r="K18" s="166">
        <v>-76</v>
      </c>
      <c r="L18" s="172"/>
      <c r="M18" s="167">
        <v>-78</v>
      </c>
      <c r="N18" s="167"/>
      <c r="O18" s="165">
        <v>0.03</v>
      </c>
      <c r="P18" s="166">
        <v>-8</v>
      </c>
      <c r="Q18" s="167">
        <v>-7</v>
      </c>
      <c r="R18" s="165">
        <v>-0.14000000000000001</v>
      </c>
      <c r="S18" s="166">
        <v>3</v>
      </c>
      <c r="T18" s="167"/>
      <c r="U18" s="167">
        <v>25</v>
      </c>
      <c r="V18" s="167"/>
      <c r="W18" s="165">
        <v>-0.88</v>
      </c>
      <c r="X18" s="163">
        <v>-746</v>
      </c>
      <c r="Y18" s="164"/>
      <c r="Z18" s="167">
        <v>-685</v>
      </c>
      <c r="AA18" s="167"/>
      <c r="AB18" s="165">
        <v>-0.09</v>
      </c>
    </row>
    <row r="19" spans="1:28" ht="25.5" x14ac:dyDescent="0.2">
      <c r="B19" s="187" t="s">
        <v>70</v>
      </c>
      <c r="C19" s="166">
        <v>766</v>
      </c>
      <c r="D19" s="167">
        <v>639</v>
      </c>
      <c r="E19" s="165">
        <v>0.2</v>
      </c>
      <c r="F19" s="166">
        <v>532</v>
      </c>
      <c r="G19" s="172"/>
      <c r="H19" s="167">
        <v>479</v>
      </c>
      <c r="I19" s="167"/>
      <c r="J19" s="165">
        <v>0.11</v>
      </c>
      <c r="K19" s="166">
        <v>402</v>
      </c>
      <c r="L19" s="172"/>
      <c r="M19" s="167">
        <v>352</v>
      </c>
      <c r="N19" s="167"/>
      <c r="O19" s="165">
        <v>0.14000000000000001</v>
      </c>
      <c r="P19" s="166">
        <v>21</v>
      </c>
      <c r="Q19" s="167">
        <v>20</v>
      </c>
      <c r="R19" s="165">
        <v>0.05</v>
      </c>
      <c r="S19" s="166">
        <v>-567</v>
      </c>
      <c r="T19" s="167"/>
      <c r="U19" s="167">
        <v>-491</v>
      </c>
      <c r="V19" s="167"/>
      <c r="W19" s="165">
        <v>-0.15</v>
      </c>
      <c r="X19" s="163">
        <v>1154</v>
      </c>
      <c r="Y19" s="164"/>
      <c r="Z19" s="167">
        <v>999</v>
      </c>
      <c r="AA19" s="167"/>
      <c r="AB19" s="165">
        <v>0.16</v>
      </c>
    </row>
    <row r="20" spans="1:28" x14ac:dyDescent="0.2">
      <c r="B20" s="62"/>
      <c r="C20" s="208"/>
      <c r="D20" s="209"/>
      <c r="E20" s="210"/>
      <c r="F20" s="166"/>
      <c r="G20" s="172"/>
      <c r="H20" s="167"/>
      <c r="I20" s="167"/>
      <c r="J20" s="165"/>
      <c r="K20" s="166"/>
      <c r="L20" s="172"/>
      <c r="M20" s="167"/>
      <c r="N20" s="167"/>
      <c r="O20" s="165"/>
      <c r="P20" s="166"/>
      <c r="Q20" s="167"/>
      <c r="R20" s="165"/>
      <c r="S20" s="166"/>
      <c r="T20" s="167"/>
      <c r="U20" s="167"/>
      <c r="V20" s="167"/>
      <c r="W20" s="165"/>
      <c r="X20" s="163"/>
      <c r="Y20" s="164"/>
      <c r="Z20" s="167"/>
      <c r="AA20" s="167"/>
      <c r="AB20" s="165"/>
    </row>
    <row r="21" spans="1:28" ht="15" x14ac:dyDescent="0.2">
      <c r="A21" s="20"/>
      <c r="B21" s="62" t="s">
        <v>53</v>
      </c>
      <c r="C21" s="166">
        <v>1161</v>
      </c>
      <c r="D21" s="167">
        <v>1267</v>
      </c>
      <c r="E21" s="165">
        <v>-0.08</v>
      </c>
      <c r="F21" s="166">
        <v>646</v>
      </c>
      <c r="G21" s="172"/>
      <c r="H21" s="167">
        <v>589</v>
      </c>
      <c r="I21" s="167"/>
      <c r="J21" s="165">
        <v>0.1</v>
      </c>
      <c r="K21" s="166">
        <v>437</v>
      </c>
      <c r="L21" s="172"/>
      <c r="M21" s="167">
        <v>386</v>
      </c>
      <c r="N21" s="167"/>
      <c r="O21" s="165">
        <v>0.13</v>
      </c>
      <c r="P21" s="166">
        <v>22</v>
      </c>
      <c r="Q21" s="167">
        <v>-44</v>
      </c>
      <c r="R21" s="165">
        <v>1.5</v>
      </c>
      <c r="S21" s="166">
        <v>-7</v>
      </c>
      <c r="T21" s="167"/>
      <c r="U21" s="167">
        <v>-47</v>
      </c>
      <c r="V21" s="167"/>
      <c r="W21" s="165">
        <v>0.85</v>
      </c>
      <c r="X21" s="166">
        <v>2259</v>
      </c>
      <c r="Y21" s="167"/>
      <c r="Z21" s="167">
        <v>2151</v>
      </c>
      <c r="AA21" s="167"/>
      <c r="AB21" s="165">
        <v>0.05</v>
      </c>
    </row>
    <row r="22" spans="1:28" x14ac:dyDescent="0.2">
      <c r="B22" s="62" t="s">
        <v>71</v>
      </c>
      <c r="C22" s="166">
        <v>504</v>
      </c>
      <c r="D22" s="167">
        <v>696</v>
      </c>
      <c r="E22" s="165">
        <v>-0.28000000000000003</v>
      </c>
      <c r="F22" s="166">
        <v>438</v>
      </c>
      <c r="G22" s="172"/>
      <c r="H22" s="167">
        <v>381</v>
      </c>
      <c r="I22" s="167"/>
      <c r="J22" s="165">
        <v>0.15</v>
      </c>
      <c r="K22" s="166">
        <v>261</v>
      </c>
      <c r="L22" s="172"/>
      <c r="M22" s="167">
        <v>248</v>
      </c>
      <c r="N22" s="167"/>
      <c r="O22" s="165">
        <v>0.05</v>
      </c>
      <c r="P22" s="166">
        <v>16</v>
      </c>
      <c r="Q22" s="167">
        <v>-52</v>
      </c>
      <c r="R22" s="165">
        <v>1.31</v>
      </c>
      <c r="S22" s="166">
        <v>-12</v>
      </c>
      <c r="T22" s="167"/>
      <c r="U22" s="167">
        <v>-54</v>
      </c>
      <c r="V22" s="167"/>
      <c r="W22" s="165">
        <v>0.78</v>
      </c>
      <c r="X22" s="166">
        <v>1207</v>
      </c>
      <c r="Y22" s="167"/>
      <c r="Z22" s="167">
        <v>1219</v>
      </c>
      <c r="AA22" s="167"/>
      <c r="AB22" s="165">
        <v>-0.01</v>
      </c>
    </row>
    <row r="23" spans="1:28" x14ac:dyDescent="0.2">
      <c r="B23" s="62"/>
      <c r="C23" s="166"/>
      <c r="D23" s="167"/>
      <c r="E23" s="165"/>
      <c r="F23" s="166"/>
      <c r="G23" s="172"/>
      <c r="H23" s="167"/>
      <c r="I23" s="167"/>
      <c r="J23" s="165"/>
      <c r="K23" s="166"/>
      <c r="L23" s="172"/>
      <c r="M23" s="167"/>
      <c r="N23" s="167"/>
      <c r="O23" s="165"/>
      <c r="P23" s="166"/>
      <c r="Q23" s="167"/>
      <c r="R23" s="165"/>
      <c r="S23" s="166"/>
      <c r="T23" s="167"/>
      <c r="U23" s="167"/>
      <c r="V23" s="167"/>
      <c r="W23" s="165"/>
      <c r="X23" s="166"/>
      <c r="Y23" s="167"/>
      <c r="Z23" s="167"/>
      <c r="AA23" s="167"/>
      <c r="AB23" s="165"/>
    </row>
    <row r="24" spans="1:28" ht="15" x14ac:dyDescent="0.2">
      <c r="B24" s="62" t="s">
        <v>112</v>
      </c>
      <c r="C24" s="166">
        <v>23885</v>
      </c>
      <c r="D24" s="167">
        <v>23298</v>
      </c>
      <c r="E24" s="165">
        <v>0.03</v>
      </c>
      <c r="F24" s="166">
        <v>10676</v>
      </c>
      <c r="G24" s="172"/>
      <c r="H24" s="167">
        <v>10395</v>
      </c>
      <c r="I24" s="167"/>
      <c r="J24" s="165">
        <v>0.03</v>
      </c>
      <c r="K24" s="166">
        <v>8694</v>
      </c>
      <c r="L24" s="172"/>
      <c r="M24" s="167">
        <v>8430</v>
      </c>
      <c r="N24" s="167"/>
      <c r="O24" s="165">
        <v>0.03</v>
      </c>
      <c r="P24" s="166">
        <v>995</v>
      </c>
      <c r="Q24" s="167">
        <v>988</v>
      </c>
      <c r="R24" s="165">
        <v>0.01</v>
      </c>
      <c r="S24" s="166">
        <v>-175</v>
      </c>
      <c r="T24" s="167"/>
      <c r="U24" s="167">
        <v>-152</v>
      </c>
      <c r="V24" s="167"/>
      <c r="W24" s="165">
        <v>-0.15</v>
      </c>
      <c r="X24" s="166">
        <v>44075</v>
      </c>
      <c r="Y24" s="167"/>
      <c r="Z24" s="167">
        <v>42959</v>
      </c>
      <c r="AA24" s="167"/>
      <c r="AB24" s="165">
        <v>0.03</v>
      </c>
    </row>
    <row r="25" spans="1:28" ht="15" x14ac:dyDescent="0.2">
      <c r="B25" s="62" t="s">
        <v>113</v>
      </c>
      <c r="C25" s="166">
        <v>7961</v>
      </c>
      <c r="D25" s="167">
        <v>7942</v>
      </c>
      <c r="E25" s="165">
        <v>0</v>
      </c>
      <c r="F25" s="166">
        <v>5168</v>
      </c>
      <c r="G25" s="172"/>
      <c r="H25" s="167">
        <v>5234</v>
      </c>
      <c r="I25" s="167"/>
      <c r="J25" s="165">
        <v>-0.01</v>
      </c>
      <c r="K25" s="166">
        <v>1325</v>
      </c>
      <c r="L25" s="172"/>
      <c r="M25" s="167">
        <v>1282</v>
      </c>
      <c r="N25" s="167"/>
      <c r="O25" s="165">
        <v>0.03</v>
      </c>
      <c r="P25" s="166">
        <v>187</v>
      </c>
      <c r="Q25" s="167">
        <v>161</v>
      </c>
      <c r="R25" s="165">
        <v>0.16</v>
      </c>
      <c r="S25" s="166">
        <v>-111</v>
      </c>
      <c r="T25" s="167"/>
      <c r="U25" s="167">
        <v>150</v>
      </c>
      <c r="V25" s="167"/>
      <c r="W25" s="165">
        <v>-1.74</v>
      </c>
      <c r="X25" s="166">
        <v>14530</v>
      </c>
      <c r="Y25" s="167"/>
      <c r="Z25" s="167">
        <v>14769</v>
      </c>
      <c r="AA25" s="167"/>
      <c r="AB25" s="165">
        <v>-0.02</v>
      </c>
    </row>
    <row r="26" spans="1:28" x14ac:dyDescent="0.2">
      <c r="B26" s="62"/>
      <c r="C26" s="208"/>
      <c r="D26" s="209"/>
      <c r="E26" s="210"/>
      <c r="F26" s="166"/>
      <c r="G26" s="172"/>
      <c r="H26" s="167"/>
      <c r="I26" s="167"/>
      <c r="J26" s="165"/>
      <c r="K26" s="166"/>
      <c r="L26" s="172"/>
      <c r="M26" s="167"/>
      <c r="N26" s="167"/>
      <c r="O26" s="165"/>
      <c r="P26" s="166"/>
      <c r="Q26" s="167"/>
      <c r="R26" s="165"/>
      <c r="S26" s="166"/>
      <c r="T26" s="167"/>
      <c r="U26" s="167"/>
      <c r="V26" s="167"/>
      <c r="W26" s="165"/>
      <c r="X26" s="166"/>
      <c r="Y26" s="167"/>
      <c r="Z26" s="167"/>
      <c r="AA26" s="167"/>
      <c r="AB26" s="165"/>
    </row>
    <row r="27" spans="1:28" x14ac:dyDescent="0.2">
      <c r="B27" s="62" t="s">
        <v>72</v>
      </c>
      <c r="C27" s="166">
        <v>670</v>
      </c>
      <c r="D27" s="167">
        <v>581</v>
      </c>
      <c r="E27" s="165">
        <v>0.15</v>
      </c>
      <c r="F27" s="166">
        <v>185</v>
      </c>
      <c r="G27" s="172"/>
      <c r="H27" s="167">
        <v>212</v>
      </c>
      <c r="I27" s="167"/>
      <c r="J27" s="165">
        <v>-0.13</v>
      </c>
      <c r="K27" s="166">
        <v>179</v>
      </c>
      <c r="L27" s="172"/>
      <c r="M27" s="167">
        <v>142</v>
      </c>
      <c r="N27" s="167"/>
      <c r="O27" s="165">
        <v>0.26</v>
      </c>
      <c r="P27" s="166">
        <v>6</v>
      </c>
      <c r="Q27" s="167">
        <v>9</v>
      </c>
      <c r="R27" s="165">
        <v>-0.33</v>
      </c>
      <c r="S27" s="166">
        <v>4</v>
      </c>
      <c r="T27" s="167"/>
      <c r="U27" s="167">
        <v>6</v>
      </c>
      <c r="V27" s="167"/>
      <c r="W27" s="165">
        <v>-0.33</v>
      </c>
      <c r="X27" s="166">
        <v>1044</v>
      </c>
      <c r="Y27" s="167"/>
      <c r="Z27" s="167">
        <v>950</v>
      </c>
      <c r="AA27" s="167"/>
      <c r="AB27" s="165">
        <v>0.1</v>
      </c>
    </row>
    <row r="28" spans="1:28" x14ac:dyDescent="0.2">
      <c r="B28" s="60" t="s">
        <v>73</v>
      </c>
      <c r="C28" s="166">
        <v>445</v>
      </c>
      <c r="D28" s="167">
        <v>210</v>
      </c>
      <c r="E28" s="165">
        <v>1.1200000000000001</v>
      </c>
      <c r="F28" s="166">
        <v>114</v>
      </c>
      <c r="G28" s="172"/>
      <c r="H28" s="167">
        <v>37</v>
      </c>
      <c r="I28" s="167"/>
      <c r="J28" s="165" t="s">
        <v>167</v>
      </c>
      <c r="K28" s="166">
        <v>33</v>
      </c>
      <c r="L28" s="172"/>
      <c r="M28" s="167">
        <v>29</v>
      </c>
      <c r="N28" s="167"/>
      <c r="O28" s="165">
        <v>0.14000000000000001</v>
      </c>
      <c r="P28" s="166" t="s">
        <v>169</v>
      </c>
      <c r="Q28" s="167">
        <v>4</v>
      </c>
      <c r="R28" s="165">
        <v>-1</v>
      </c>
      <c r="S28" s="166">
        <v>0</v>
      </c>
      <c r="T28" s="167"/>
      <c r="U28" s="167">
        <v>-8</v>
      </c>
      <c r="V28" s="167"/>
      <c r="W28" s="165">
        <v>1</v>
      </c>
      <c r="X28" s="166">
        <v>592</v>
      </c>
      <c r="Y28" s="167"/>
      <c r="Z28" s="167">
        <v>272</v>
      </c>
      <c r="AA28" s="167"/>
      <c r="AB28" s="165">
        <v>1.18</v>
      </c>
    </row>
    <row r="29" spans="1:28" x14ac:dyDescent="0.2">
      <c r="B29" s="60"/>
      <c r="C29" s="208"/>
      <c r="D29" s="209"/>
      <c r="E29" s="210"/>
      <c r="F29" s="166"/>
      <c r="G29" s="172"/>
      <c r="H29" s="167"/>
      <c r="I29" s="167"/>
      <c r="J29" s="165"/>
      <c r="K29" s="166"/>
      <c r="L29" s="172"/>
      <c r="M29" s="167"/>
      <c r="N29" s="167"/>
      <c r="O29" s="165"/>
      <c r="P29" s="166"/>
      <c r="Q29" s="167"/>
      <c r="R29" s="165"/>
      <c r="S29" s="166"/>
      <c r="T29" s="167"/>
      <c r="U29" s="167"/>
      <c r="V29" s="167"/>
      <c r="W29" s="165"/>
      <c r="X29" s="166"/>
      <c r="Y29" s="167"/>
      <c r="Z29" s="167"/>
      <c r="AA29" s="167"/>
      <c r="AB29" s="165"/>
    </row>
    <row r="30" spans="1:28" x14ac:dyDescent="0.2">
      <c r="B30" s="62" t="s">
        <v>74</v>
      </c>
      <c r="C30" s="166">
        <v>108</v>
      </c>
      <c r="D30" s="167">
        <v>90</v>
      </c>
      <c r="E30" s="165">
        <v>0.2</v>
      </c>
      <c r="F30" s="166">
        <v>249</v>
      </c>
      <c r="G30" s="172"/>
      <c r="H30" s="167">
        <v>243</v>
      </c>
      <c r="I30" s="167"/>
      <c r="J30" s="165">
        <v>0.02</v>
      </c>
      <c r="K30" s="176" t="s">
        <v>169</v>
      </c>
      <c r="L30" s="177"/>
      <c r="M30" s="178" t="s">
        <v>169</v>
      </c>
      <c r="N30" s="178"/>
      <c r="O30" s="165" t="s">
        <v>167</v>
      </c>
      <c r="P30" s="166">
        <v>0</v>
      </c>
      <c r="Q30" s="167">
        <v>0</v>
      </c>
      <c r="R30" s="165" t="s">
        <v>168</v>
      </c>
      <c r="S30" s="166">
        <v>0</v>
      </c>
      <c r="T30" s="167"/>
      <c r="U30" s="167">
        <v>4</v>
      </c>
      <c r="V30" s="167"/>
      <c r="W30" s="165">
        <v>-1</v>
      </c>
      <c r="X30" s="166">
        <v>357</v>
      </c>
      <c r="Y30" s="167"/>
      <c r="Z30" s="167">
        <v>337</v>
      </c>
      <c r="AA30" s="167"/>
      <c r="AB30" s="165">
        <v>0.06</v>
      </c>
    </row>
    <row r="31" spans="1:28" ht="15" x14ac:dyDescent="0.2">
      <c r="B31" s="62" t="s">
        <v>114</v>
      </c>
      <c r="C31" s="166">
        <v>115774</v>
      </c>
      <c r="D31" s="167">
        <v>110242</v>
      </c>
      <c r="E31" s="165">
        <v>0.05</v>
      </c>
      <c r="F31" s="166">
        <v>34394</v>
      </c>
      <c r="G31" s="172"/>
      <c r="H31" s="167">
        <v>33195</v>
      </c>
      <c r="I31" s="167"/>
      <c r="J31" s="165">
        <v>0.04</v>
      </c>
      <c r="K31" s="176">
        <v>72246</v>
      </c>
      <c r="L31" s="177"/>
      <c r="M31" s="178">
        <v>69728</v>
      </c>
      <c r="N31" s="178"/>
      <c r="O31" s="165">
        <v>0.04</v>
      </c>
      <c r="P31" s="166">
        <v>8076</v>
      </c>
      <c r="Q31" s="167">
        <v>8262</v>
      </c>
      <c r="R31" s="165">
        <v>-0.02</v>
      </c>
      <c r="S31" s="166">
        <v>942</v>
      </c>
      <c r="T31" s="167"/>
      <c r="U31" s="167">
        <v>878</v>
      </c>
      <c r="V31" s="167"/>
      <c r="W31" s="165">
        <v>7.0000000000000007E-2</v>
      </c>
      <c r="X31" s="166">
        <v>231432</v>
      </c>
      <c r="Y31" s="167"/>
      <c r="Z31" s="167">
        <v>222305</v>
      </c>
      <c r="AA31" s="167"/>
      <c r="AB31" s="165">
        <v>0.04</v>
      </c>
    </row>
    <row r="32" spans="1:28" x14ac:dyDescent="0.2">
      <c r="B32" s="62"/>
      <c r="C32" s="208"/>
      <c r="D32" s="209"/>
      <c r="E32" s="210"/>
      <c r="F32" s="166"/>
      <c r="G32" s="172"/>
      <c r="H32" s="167"/>
      <c r="I32" s="167"/>
      <c r="J32" s="165"/>
      <c r="K32" s="166"/>
      <c r="L32" s="172"/>
      <c r="M32" s="167"/>
      <c r="N32" s="167"/>
      <c r="O32" s="165"/>
      <c r="P32" s="166"/>
      <c r="Q32" s="167"/>
      <c r="R32" s="165"/>
      <c r="S32" s="166"/>
      <c r="T32" s="167"/>
      <c r="U32" s="167"/>
      <c r="V32" s="167"/>
      <c r="W32" s="165"/>
      <c r="X32" s="166"/>
      <c r="Y32" s="167"/>
      <c r="Z32" s="164"/>
      <c r="AA32" s="164"/>
      <c r="AB32" s="165"/>
    </row>
    <row r="33" spans="2:28" x14ac:dyDescent="0.2">
      <c r="B33" s="62" t="s">
        <v>75</v>
      </c>
      <c r="C33" s="211"/>
      <c r="D33" s="212"/>
      <c r="E33" s="213"/>
      <c r="F33" s="163"/>
      <c r="G33" s="171"/>
      <c r="H33" s="164"/>
      <c r="I33" s="164"/>
      <c r="J33" s="174"/>
      <c r="K33" s="163"/>
      <c r="L33" s="171"/>
      <c r="M33" s="164"/>
      <c r="N33" s="164"/>
      <c r="O33" s="174"/>
      <c r="P33" s="163"/>
      <c r="Q33" s="164"/>
      <c r="R33" s="174"/>
      <c r="S33" s="163"/>
      <c r="T33" s="164"/>
      <c r="U33" s="164"/>
      <c r="V33" s="164"/>
      <c r="W33" s="174"/>
      <c r="X33" s="163"/>
      <c r="Y33" s="164"/>
      <c r="Z33" s="164"/>
      <c r="AA33" s="164"/>
      <c r="AB33" s="174"/>
    </row>
    <row r="34" spans="2:28" ht="15" x14ac:dyDescent="0.2">
      <c r="B34" s="63" t="s">
        <v>17</v>
      </c>
      <c r="C34" s="169">
        <v>0.183</v>
      </c>
      <c r="D34" s="170">
        <v>0.17799999999999999</v>
      </c>
      <c r="E34" s="170"/>
      <c r="F34" s="169">
        <v>0.247</v>
      </c>
      <c r="G34" s="175"/>
      <c r="H34" s="170">
        <v>0.23899999999999999</v>
      </c>
      <c r="I34" s="170"/>
      <c r="J34" s="170"/>
      <c r="K34" s="169">
        <v>0.14799999999999999</v>
      </c>
      <c r="L34" s="175"/>
      <c r="M34" s="170">
        <v>0.14699999999999999</v>
      </c>
      <c r="N34" s="170"/>
      <c r="O34" s="170"/>
      <c r="P34" s="169">
        <v>5.2999999999999999E-2</v>
      </c>
      <c r="Q34" s="170">
        <v>5.1999999999999998E-2</v>
      </c>
      <c r="R34" s="170"/>
      <c r="S34" s="169"/>
      <c r="T34" s="170"/>
      <c r="U34" s="170"/>
      <c r="V34" s="170"/>
      <c r="W34" s="170"/>
      <c r="X34" s="169">
        <v>0.185</v>
      </c>
      <c r="Y34" s="179"/>
      <c r="Z34" s="170">
        <v>0.18</v>
      </c>
      <c r="AA34" s="179" t="s">
        <v>116</v>
      </c>
      <c r="AB34" s="170"/>
    </row>
    <row r="35" spans="2:28" ht="15" x14ac:dyDescent="0.2">
      <c r="B35" s="63" t="s">
        <v>18</v>
      </c>
      <c r="C35" s="169">
        <v>0.14000000000000001</v>
      </c>
      <c r="D35" s="170">
        <v>0.13400000000000001</v>
      </c>
      <c r="E35" s="170"/>
      <c r="F35" s="169">
        <v>0.20599999999999999</v>
      </c>
      <c r="G35" s="175"/>
      <c r="H35" s="170">
        <v>0.19700000000000001</v>
      </c>
      <c r="I35" s="170"/>
      <c r="J35" s="170"/>
      <c r="K35" s="169">
        <v>0.11600000000000001</v>
      </c>
      <c r="L35" s="175"/>
      <c r="M35" s="170">
        <v>0.113</v>
      </c>
      <c r="N35" s="170"/>
      <c r="O35" s="170"/>
      <c r="P35" s="169">
        <v>4.2000000000000003E-2</v>
      </c>
      <c r="Q35" s="170">
        <v>4.1000000000000002E-2</v>
      </c>
      <c r="R35" s="170"/>
      <c r="S35" s="169"/>
      <c r="T35" s="170"/>
      <c r="U35" s="170"/>
      <c r="V35" s="170"/>
      <c r="W35" s="170"/>
      <c r="X35" s="169">
        <v>0.14499999999999999</v>
      </c>
      <c r="Y35" s="179"/>
      <c r="Z35" s="170">
        <v>0.14000000000000001</v>
      </c>
      <c r="AA35" s="179" t="s">
        <v>116</v>
      </c>
      <c r="AB35" s="170"/>
    </row>
    <row r="36" spans="2:28" x14ac:dyDescent="0.2">
      <c r="B36" s="63" t="s">
        <v>76</v>
      </c>
      <c r="C36" s="169">
        <v>4.2999999999999997E-2</v>
      </c>
      <c r="D36" s="170">
        <v>4.2999999999999997E-2</v>
      </c>
      <c r="E36" s="170"/>
      <c r="F36" s="169">
        <v>4.2000000000000003E-2</v>
      </c>
      <c r="G36" s="175"/>
      <c r="H36" s="170">
        <v>4.2000000000000003E-2</v>
      </c>
      <c r="I36" s="170"/>
      <c r="J36" s="170"/>
      <c r="K36" s="169">
        <v>3.3000000000000002E-2</v>
      </c>
      <c r="L36" s="175"/>
      <c r="M36" s="170">
        <v>3.4000000000000002E-2</v>
      </c>
      <c r="N36" s="170"/>
      <c r="O36" s="170"/>
      <c r="P36" s="169">
        <v>1.0999999999999999E-2</v>
      </c>
      <c r="Q36" s="170">
        <v>1.0999999999999999E-2</v>
      </c>
      <c r="R36" s="170"/>
      <c r="S36" s="169"/>
      <c r="T36" s="170"/>
      <c r="U36" s="170"/>
      <c r="V36" s="170"/>
      <c r="W36" s="170"/>
      <c r="X36" s="169">
        <v>0.04</v>
      </c>
      <c r="Y36" s="170"/>
      <c r="Z36" s="170">
        <v>4.1000000000000002E-2</v>
      </c>
      <c r="AA36" s="170"/>
      <c r="AB36" s="170"/>
    </row>
    <row r="37" spans="2:28" x14ac:dyDescent="0.2">
      <c r="B37" s="63" t="s">
        <v>77</v>
      </c>
      <c r="C37" s="169">
        <v>9.8000000000000004E-2</v>
      </c>
      <c r="D37" s="170">
        <v>0.114</v>
      </c>
      <c r="E37" s="170"/>
      <c r="F37" s="169">
        <v>0.14499999999999999</v>
      </c>
      <c r="G37" s="175"/>
      <c r="H37" s="170">
        <v>0.13300000000000001</v>
      </c>
      <c r="I37" s="170"/>
      <c r="J37" s="170"/>
      <c r="K37" s="169">
        <v>0.1</v>
      </c>
      <c r="L37" s="175"/>
      <c r="M37" s="170">
        <v>9.2999999999999999E-2</v>
      </c>
      <c r="N37" s="170"/>
      <c r="O37" s="170"/>
      <c r="P37" s="169">
        <v>0.03</v>
      </c>
      <c r="Q37" s="170">
        <v>-0.06</v>
      </c>
      <c r="R37" s="170"/>
      <c r="S37" s="169"/>
      <c r="T37" s="170"/>
      <c r="U37" s="170"/>
      <c r="V37" s="170"/>
      <c r="W37" s="170"/>
      <c r="X37" s="169">
        <v>0.106</v>
      </c>
      <c r="Y37" s="170"/>
      <c r="Z37" s="170">
        <v>0.106</v>
      </c>
      <c r="AA37" s="170"/>
      <c r="AB37" s="170"/>
    </row>
    <row r="38" spans="2:28" ht="15" x14ac:dyDescent="0.2">
      <c r="B38" s="63" t="s">
        <v>115</v>
      </c>
      <c r="C38" s="169">
        <v>0.10100000000000001</v>
      </c>
      <c r="D38" s="170">
        <v>9.6000000000000002E-2</v>
      </c>
      <c r="E38" s="170"/>
      <c r="F38" s="169">
        <v>0.129</v>
      </c>
      <c r="G38" s="175"/>
      <c r="H38" s="170">
        <v>0.13200000000000001</v>
      </c>
      <c r="I38" s="170"/>
      <c r="J38" s="170"/>
      <c r="K38" s="169">
        <v>8.4000000000000005E-2</v>
      </c>
      <c r="L38" s="175"/>
      <c r="M38" s="170">
        <v>8.1000000000000003E-2</v>
      </c>
      <c r="N38" s="170"/>
      <c r="O38" s="170"/>
      <c r="P38" s="169">
        <v>9.8000000000000004E-2</v>
      </c>
      <c r="Q38" s="170">
        <v>0.111</v>
      </c>
      <c r="R38" s="170"/>
      <c r="S38" s="169"/>
      <c r="T38" s="170"/>
      <c r="U38" s="170"/>
      <c r="V38" s="170"/>
      <c r="W38" s="170"/>
      <c r="X38" s="169">
        <v>0.10299999999999999</v>
      </c>
      <c r="Y38" s="179" t="s">
        <v>117</v>
      </c>
      <c r="Z38" s="170">
        <v>0.10100000000000001</v>
      </c>
      <c r="AA38" s="179" t="s">
        <v>155</v>
      </c>
      <c r="AB38" s="170"/>
    </row>
    <row r="39" spans="2:28" x14ac:dyDescent="0.2">
      <c r="B39" s="64"/>
      <c r="C39" s="214"/>
      <c r="D39" s="215"/>
      <c r="E39" s="216"/>
      <c r="F39" s="214"/>
      <c r="G39" s="217"/>
      <c r="H39" s="215"/>
      <c r="I39" s="215"/>
      <c r="J39" s="216"/>
      <c r="K39" s="214"/>
      <c r="L39" s="217"/>
      <c r="M39" s="215"/>
      <c r="N39" s="215"/>
      <c r="O39" s="216"/>
      <c r="P39" s="214"/>
      <c r="Q39" s="215"/>
      <c r="R39" s="216"/>
      <c r="S39" s="214"/>
      <c r="T39" s="217"/>
      <c r="U39" s="215"/>
      <c r="V39" s="215"/>
      <c r="W39" s="216"/>
      <c r="X39" s="214"/>
      <c r="Y39" s="217"/>
      <c r="Z39" s="215"/>
      <c r="AA39" s="215"/>
      <c r="AB39" s="216"/>
    </row>
    <row r="40" spans="2:28" x14ac:dyDescent="0.2">
      <c r="B40" s="60"/>
      <c r="C40" s="8"/>
      <c r="D40" s="8"/>
      <c r="E40" s="65"/>
      <c r="F40" s="8"/>
      <c r="G40" s="8"/>
      <c r="H40" s="8"/>
      <c r="I40" s="8"/>
      <c r="J40" s="65"/>
      <c r="K40" s="8"/>
      <c r="L40" s="8"/>
      <c r="M40" s="8"/>
      <c r="N40" s="8"/>
      <c r="O40" s="65"/>
      <c r="P40" s="8"/>
      <c r="Q40" s="8"/>
      <c r="R40" s="65"/>
      <c r="S40" s="8"/>
      <c r="T40" s="8"/>
      <c r="U40" s="8"/>
      <c r="V40" s="8"/>
      <c r="W40" s="65"/>
      <c r="X40" s="8"/>
      <c r="Y40" s="8"/>
      <c r="Z40" s="8"/>
      <c r="AA40" s="8"/>
      <c r="AB40" s="65"/>
    </row>
    <row r="41" spans="2:28" x14ac:dyDescent="0.2">
      <c r="B41" s="8" t="s">
        <v>100</v>
      </c>
      <c r="C41" s="8"/>
      <c r="D41" s="8"/>
      <c r="E41" s="65"/>
      <c r="F41" s="8"/>
      <c r="G41" s="8"/>
      <c r="H41" s="8"/>
      <c r="I41" s="8"/>
      <c r="J41" s="65"/>
      <c r="K41" s="8"/>
      <c r="L41" s="8"/>
      <c r="M41" s="8"/>
      <c r="N41" s="8"/>
      <c r="O41" s="65"/>
      <c r="P41" s="8"/>
      <c r="Q41" s="8"/>
      <c r="R41" s="65"/>
      <c r="S41" s="8"/>
      <c r="T41" s="8"/>
      <c r="U41" s="8"/>
      <c r="V41" s="8"/>
      <c r="W41" s="65"/>
      <c r="X41" s="8"/>
      <c r="Y41" s="8"/>
      <c r="Z41" s="8"/>
      <c r="AA41" s="8"/>
      <c r="AB41" s="65"/>
    </row>
    <row r="42" spans="2:28" x14ac:dyDescent="0.2">
      <c r="B42" s="8" t="s">
        <v>101</v>
      </c>
      <c r="C42" s="66"/>
      <c r="D42" s="66"/>
      <c r="E42" s="67"/>
      <c r="F42" s="66"/>
      <c r="G42" s="66"/>
      <c r="H42" s="66"/>
      <c r="I42" s="66"/>
      <c r="J42" s="68"/>
      <c r="K42" s="66"/>
      <c r="L42" s="66"/>
      <c r="M42" s="66"/>
      <c r="N42" s="66"/>
      <c r="O42" s="68"/>
      <c r="P42" s="66"/>
      <c r="Q42" s="66"/>
      <c r="R42" s="68"/>
      <c r="S42" s="66"/>
      <c r="T42" s="66"/>
      <c r="U42" s="66"/>
      <c r="V42" s="66"/>
      <c r="W42" s="68"/>
      <c r="X42" s="66"/>
      <c r="Y42" s="66"/>
      <c r="Z42" s="66"/>
      <c r="AA42" s="66"/>
      <c r="AB42" s="68"/>
    </row>
    <row r="43" spans="2:28" ht="15" x14ac:dyDescent="0.2">
      <c r="B43" s="70" t="s">
        <v>102</v>
      </c>
      <c r="C43" s="9"/>
      <c r="D43" s="9"/>
      <c r="E43" s="10"/>
      <c r="F43" s="9"/>
      <c r="G43" s="9"/>
      <c r="H43" s="9"/>
      <c r="I43" s="9"/>
      <c r="J43" s="9"/>
      <c r="K43" s="9"/>
      <c r="L43" s="9"/>
      <c r="M43" s="9"/>
      <c r="N43" s="9"/>
      <c r="O43" s="9"/>
      <c r="P43" s="69"/>
      <c r="Q43" s="70"/>
      <c r="R43" s="69"/>
      <c r="S43" s="69"/>
      <c r="T43" s="69"/>
      <c r="U43" s="9"/>
      <c r="V43" s="9"/>
      <c r="W43" s="9"/>
      <c r="X43" s="9"/>
      <c r="Y43" s="9"/>
      <c r="Z43" s="9"/>
      <c r="AA43" s="9"/>
      <c r="AB43" s="9"/>
    </row>
    <row r="44" spans="2:28" ht="15" x14ac:dyDescent="0.2">
      <c r="B44" s="70" t="s">
        <v>103</v>
      </c>
      <c r="C44" s="9"/>
      <c r="D44" s="9"/>
      <c r="E44" s="10"/>
      <c r="F44" s="9"/>
      <c r="G44" s="9"/>
      <c r="H44" s="9"/>
      <c r="I44" s="9"/>
      <c r="J44" s="9"/>
      <c r="K44" s="9"/>
      <c r="L44" s="9"/>
      <c r="M44" s="9"/>
      <c r="N44" s="9"/>
      <c r="O44" s="9"/>
      <c r="P44" s="69"/>
      <c r="Q44" s="70"/>
      <c r="R44" s="69"/>
      <c r="S44" s="69"/>
      <c r="T44" s="69"/>
      <c r="U44" s="9"/>
      <c r="V44" s="9"/>
      <c r="W44" s="9"/>
      <c r="X44" s="9"/>
      <c r="Y44" s="9"/>
      <c r="Z44" s="9"/>
      <c r="AA44" s="9"/>
      <c r="AB44" s="9"/>
    </row>
    <row r="45" spans="2:28" ht="15" x14ac:dyDescent="0.2">
      <c r="B45" s="70" t="s">
        <v>154</v>
      </c>
      <c r="C45" s="9"/>
      <c r="D45" s="9"/>
      <c r="E45" s="10"/>
      <c r="F45" s="9"/>
      <c r="G45" s="9"/>
      <c r="H45" s="9"/>
      <c r="I45" s="9"/>
      <c r="J45" s="9"/>
      <c r="K45" s="9"/>
      <c r="L45" s="9"/>
      <c r="M45" s="9"/>
      <c r="N45" s="9"/>
      <c r="O45" s="9"/>
      <c r="P45" s="69"/>
      <c r="Q45" s="70"/>
      <c r="R45" s="69"/>
      <c r="S45" s="69"/>
      <c r="T45" s="69"/>
      <c r="U45" s="9"/>
      <c r="V45" s="9"/>
      <c r="W45" s="9"/>
      <c r="X45" s="9"/>
      <c r="Y45" s="9"/>
      <c r="Z45" s="9"/>
      <c r="AA45" s="9"/>
      <c r="AB45" s="9"/>
    </row>
    <row r="46" spans="2:28" ht="15" customHeight="1" x14ac:dyDescent="0.2">
      <c r="B46" s="70" t="s">
        <v>158</v>
      </c>
    </row>
  </sheetData>
  <mergeCells count="7">
    <mergeCell ref="X7:AB7"/>
    <mergeCell ref="B4:J4"/>
    <mergeCell ref="C7:E7"/>
    <mergeCell ref="F7:J7"/>
    <mergeCell ref="K7:O7"/>
    <mergeCell ref="P7:R7"/>
    <mergeCell ref="S7:W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0"/>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31"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79" t="s">
        <v>84</v>
      </c>
    </row>
    <row r="2" spans="2:28" x14ac:dyDescent="0.2">
      <c r="B2" s="71"/>
    </row>
    <row r="3" spans="2:28" x14ac:dyDescent="0.2">
      <c r="B3" s="71"/>
      <c r="C3" s="39"/>
    </row>
    <row r="4" spans="2:28" x14ac:dyDescent="0.2">
      <c r="B4" s="232" t="s">
        <v>148</v>
      </c>
      <c r="C4" s="232"/>
      <c r="D4" s="232"/>
      <c r="E4" s="232"/>
      <c r="F4" s="232"/>
      <c r="G4" s="232"/>
      <c r="H4" s="232"/>
      <c r="I4" s="232"/>
      <c r="J4" s="232"/>
    </row>
    <row r="7" spans="2:28" ht="15" customHeight="1" x14ac:dyDescent="0.2">
      <c r="B7" s="77"/>
      <c r="C7" s="233" t="s">
        <v>62</v>
      </c>
      <c r="D7" s="233">
        <v>0</v>
      </c>
      <c r="E7" s="233">
        <v>0</v>
      </c>
      <c r="F7" s="231" t="s">
        <v>29</v>
      </c>
      <c r="G7" s="231"/>
      <c r="H7" s="231">
        <v>0</v>
      </c>
      <c r="I7" s="231"/>
      <c r="J7" s="231">
        <v>0</v>
      </c>
      <c r="K7" s="231" t="s">
        <v>30</v>
      </c>
      <c r="L7" s="231"/>
      <c r="M7" s="231">
        <v>0</v>
      </c>
      <c r="N7" s="231"/>
      <c r="O7" s="231">
        <v>0</v>
      </c>
      <c r="P7" s="231" t="s">
        <v>31</v>
      </c>
      <c r="Q7" s="231">
        <v>0</v>
      </c>
      <c r="R7" s="231">
        <v>0</v>
      </c>
      <c r="S7" s="231" t="s">
        <v>63</v>
      </c>
      <c r="T7" s="231"/>
      <c r="U7" s="231"/>
      <c r="V7" s="231"/>
      <c r="W7" s="231"/>
      <c r="X7" s="231" t="s">
        <v>64</v>
      </c>
      <c r="Y7" s="231"/>
      <c r="Z7" s="231">
        <v>0</v>
      </c>
      <c r="AA7" s="231"/>
      <c r="AB7" s="231">
        <v>0</v>
      </c>
    </row>
    <row r="8" spans="2:28" s="31" customFormat="1" ht="15" customHeight="1" thickBot="1" x14ac:dyDescent="0.25">
      <c r="B8" s="73" t="s">
        <v>1</v>
      </c>
      <c r="C8" s="74" t="s">
        <v>137</v>
      </c>
      <c r="D8" s="74" t="s">
        <v>138</v>
      </c>
      <c r="E8" s="78" t="s">
        <v>65</v>
      </c>
      <c r="F8" s="74" t="s">
        <v>137</v>
      </c>
      <c r="G8" s="75"/>
      <c r="H8" s="74" t="s">
        <v>138</v>
      </c>
      <c r="I8" s="75" t="s">
        <v>85</v>
      </c>
      <c r="J8" s="78" t="s">
        <v>65</v>
      </c>
      <c r="K8" s="74" t="s">
        <v>137</v>
      </c>
      <c r="L8" s="75"/>
      <c r="M8" s="74" t="s">
        <v>138</v>
      </c>
      <c r="N8" s="75" t="s">
        <v>87</v>
      </c>
      <c r="O8" s="78" t="s">
        <v>65</v>
      </c>
      <c r="P8" s="74" t="s">
        <v>137</v>
      </c>
      <c r="Q8" s="74" t="s">
        <v>138</v>
      </c>
      <c r="R8" s="78" t="s">
        <v>65</v>
      </c>
      <c r="S8" s="74" t="s">
        <v>137</v>
      </c>
      <c r="T8" s="75"/>
      <c r="U8" s="74" t="s">
        <v>138</v>
      </c>
      <c r="V8" s="75" t="s">
        <v>86</v>
      </c>
      <c r="W8" s="78" t="s">
        <v>65</v>
      </c>
      <c r="X8" s="74" t="s">
        <v>137</v>
      </c>
      <c r="Y8" s="76"/>
      <c r="Z8" s="74" t="s">
        <v>138</v>
      </c>
      <c r="AA8" s="76"/>
      <c r="AB8" s="78" t="s">
        <v>65</v>
      </c>
    </row>
    <row r="9" spans="2:28" x14ac:dyDescent="0.2">
      <c r="B9" s="61"/>
      <c r="C9" s="204"/>
      <c r="D9" s="205"/>
      <c r="E9" s="206"/>
      <c r="F9" s="204"/>
      <c r="G9" s="207"/>
      <c r="H9" s="205"/>
      <c r="I9" s="205"/>
      <c r="J9" s="206"/>
      <c r="K9" s="204"/>
      <c r="L9" s="207"/>
      <c r="M9" s="205"/>
      <c r="N9" s="205"/>
      <c r="O9" s="206"/>
      <c r="P9" s="204"/>
      <c r="Q9" s="205"/>
      <c r="R9" s="206"/>
      <c r="S9" s="204"/>
      <c r="T9" s="207"/>
      <c r="U9" s="205"/>
      <c r="V9" s="205"/>
      <c r="W9" s="206"/>
      <c r="X9" s="204"/>
      <c r="Y9" s="207"/>
      <c r="Z9" s="205"/>
      <c r="AA9" s="205"/>
      <c r="AB9" s="206"/>
    </row>
    <row r="10" spans="2:28" x14ac:dyDescent="0.2">
      <c r="B10" s="62" t="s">
        <v>3</v>
      </c>
      <c r="C10" s="163">
        <v>4117</v>
      </c>
      <c r="D10" s="164">
        <v>3806</v>
      </c>
      <c r="E10" s="165">
        <v>0.08</v>
      </c>
      <c r="F10" s="163">
        <v>1511</v>
      </c>
      <c r="G10" s="171"/>
      <c r="H10" s="164">
        <v>1499</v>
      </c>
      <c r="I10" s="164"/>
      <c r="J10" s="165">
        <v>0.01</v>
      </c>
      <c r="K10" s="163">
        <v>1470</v>
      </c>
      <c r="L10" s="171"/>
      <c r="M10" s="164">
        <v>1393</v>
      </c>
      <c r="N10" s="164"/>
      <c r="O10" s="165">
        <v>0.06</v>
      </c>
      <c r="P10" s="163">
        <v>268</v>
      </c>
      <c r="Q10" s="164">
        <v>268</v>
      </c>
      <c r="R10" s="165">
        <v>0</v>
      </c>
      <c r="S10" s="163">
        <v>-27</v>
      </c>
      <c r="T10" s="164"/>
      <c r="U10" s="164">
        <v>-26</v>
      </c>
      <c r="V10" s="164"/>
      <c r="W10" s="165">
        <v>-0.04</v>
      </c>
      <c r="X10" s="163">
        <v>7339</v>
      </c>
      <c r="Y10" s="164"/>
      <c r="Z10" s="164">
        <v>6940</v>
      </c>
      <c r="AA10" s="164"/>
      <c r="AB10" s="165">
        <v>0.06</v>
      </c>
    </row>
    <row r="11" spans="2:28" x14ac:dyDescent="0.2">
      <c r="B11" s="63" t="s">
        <v>66</v>
      </c>
      <c r="C11" s="166">
        <v>4112</v>
      </c>
      <c r="D11" s="167">
        <v>3800</v>
      </c>
      <c r="E11" s="165">
        <v>0.08</v>
      </c>
      <c r="F11" s="166">
        <v>1498</v>
      </c>
      <c r="G11" s="172"/>
      <c r="H11" s="167">
        <v>1488</v>
      </c>
      <c r="I11" s="167"/>
      <c r="J11" s="165">
        <v>0.01</v>
      </c>
      <c r="K11" s="166">
        <v>1470</v>
      </c>
      <c r="L11" s="172"/>
      <c r="M11" s="167">
        <v>1393</v>
      </c>
      <c r="N11" s="167"/>
      <c r="O11" s="165">
        <v>0.06</v>
      </c>
      <c r="P11" s="166">
        <v>258</v>
      </c>
      <c r="Q11" s="167">
        <v>258</v>
      </c>
      <c r="R11" s="165">
        <v>0</v>
      </c>
      <c r="S11" s="166">
        <v>1</v>
      </c>
      <c r="T11" s="167"/>
      <c r="U11" s="167">
        <v>1</v>
      </c>
      <c r="V11" s="167"/>
      <c r="W11" s="165">
        <v>0</v>
      </c>
      <c r="X11" s="166">
        <v>7339</v>
      </c>
      <c r="Y11" s="167"/>
      <c r="Z11" s="167">
        <v>6940</v>
      </c>
      <c r="AA11" s="167"/>
      <c r="AB11" s="165">
        <v>0.06</v>
      </c>
    </row>
    <row r="12" spans="2:28" x14ac:dyDescent="0.2">
      <c r="B12" s="63" t="s">
        <v>67</v>
      </c>
      <c r="C12" s="166">
        <v>5</v>
      </c>
      <c r="D12" s="167">
        <v>6</v>
      </c>
      <c r="E12" s="165">
        <v>-0.17</v>
      </c>
      <c r="F12" s="166">
        <v>13</v>
      </c>
      <c r="G12" s="172"/>
      <c r="H12" s="167">
        <v>11</v>
      </c>
      <c r="I12" s="167"/>
      <c r="J12" s="165">
        <v>0.18</v>
      </c>
      <c r="K12" s="166">
        <v>0</v>
      </c>
      <c r="L12" s="172"/>
      <c r="M12" s="167">
        <v>0</v>
      </c>
      <c r="N12" s="167"/>
      <c r="O12" s="165" t="s">
        <v>168</v>
      </c>
      <c r="P12" s="166">
        <v>10</v>
      </c>
      <c r="Q12" s="167">
        <v>10</v>
      </c>
      <c r="R12" s="165">
        <v>0</v>
      </c>
      <c r="S12" s="166">
        <v>-28</v>
      </c>
      <c r="T12" s="167"/>
      <c r="U12" s="167">
        <v>-27</v>
      </c>
      <c r="V12" s="167"/>
      <c r="W12" s="165">
        <v>-0.04</v>
      </c>
      <c r="X12" s="166">
        <v>0</v>
      </c>
      <c r="Y12" s="167"/>
      <c r="Z12" s="167">
        <v>0</v>
      </c>
      <c r="AA12" s="167"/>
      <c r="AB12" s="165" t="s">
        <v>168</v>
      </c>
    </row>
    <row r="13" spans="2:28" x14ac:dyDescent="0.2">
      <c r="B13" s="63" t="s">
        <v>68</v>
      </c>
      <c r="C13" s="168">
        <v>0.56000000000000005</v>
      </c>
      <c r="D13" s="165">
        <v>0.55000000000000004</v>
      </c>
      <c r="E13" s="165"/>
      <c r="F13" s="168">
        <v>0.2</v>
      </c>
      <c r="G13" s="173"/>
      <c r="H13" s="165">
        <v>0.21</v>
      </c>
      <c r="I13" s="165"/>
      <c r="J13" s="165"/>
      <c r="K13" s="168">
        <v>0.2</v>
      </c>
      <c r="L13" s="173"/>
      <c r="M13" s="165">
        <v>0.2</v>
      </c>
      <c r="N13" s="165"/>
      <c r="O13" s="165"/>
      <c r="P13" s="168">
        <v>0.04</v>
      </c>
      <c r="Q13" s="165">
        <v>0.04</v>
      </c>
      <c r="R13" s="165"/>
      <c r="S13" s="168">
        <v>0</v>
      </c>
      <c r="T13" s="165"/>
      <c r="U13" s="165">
        <v>0</v>
      </c>
      <c r="V13" s="165"/>
      <c r="W13" s="165"/>
      <c r="X13" s="168">
        <v>1</v>
      </c>
      <c r="Y13" s="165"/>
      <c r="Z13" s="165">
        <v>1</v>
      </c>
      <c r="AA13" s="165"/>
      <c r="AB13" s="165"/>
    </row>
    <row r="14" spans="2:28" x14ac:dyDescent="0.2">
      <c r="B14" s="62" t="s">
        <v>69</v>
      </c>
      <c r="C14" s="166">
        <v>776</v>
      </c>
      <c r="D14" s="167">
        <v>714</v>
      </c>
      <c r="E14" s="165">
        <v>0.09</v>
      </c>
      <c r="F14" s="166">
        <v>361</v>
      </c>
      <c r="G14" s="172"/>
      <c r="H14" s="167">
        <v>369</v>
      </c>
      <c r="I14" s="167"/>
      <c r="J14" s="165">
        <v>-0.02</v>
      </c>
      <c r="K14" s="166">
        <v>223</v>
      </c>
      <c r="L14" s="172"/>
      <c r="M14" s="167">
        <v>213</v>
      </c>
      <c r="N14" s="167"/>
      <c r="O14" s="165">
        <v>0.05</v>
      </c>
      <c r="P14" s="166">
        <v>18</v>
      </c>
      <c r="Q14" s="167">
        <v>17</v>
      </c>
      <c r="R14" s="165">
        <v>0.06</v>
      </c>
      <c r="S14" s="166">
        <v>-5</v>
      </c>
      <c r="T14" s="167"/>
      <c r="U14" s="167">
        <v>-17</v>
      </c>
      <c r="V14" s="167"/>
      <c r="W14" s="165">
        <v>0.71</v>
      </c>
      <c r="X14" s="166">
        <v>1373</v>
      </c>
      <c r="Y14" s="167"/>
      <c r="Z14" s="167">
        <v>1296</v>
      </c>
      <c r="AA14" s="167"/>
      <c r="AB14" s="165">
        <v>0.06</v>
      </c>
    </row>
    <row r="15" spans="2:28" x14ac:dyDescent="0.2">
      <c r="B15" s="62" t="s">
        <v>16</v>
      </c>
      <c r="C15" s="166">
        <v>176</v>
      </c>
      <c r="D15" s="167">
        <v>162</v>
      </c>
      <c r="E15" s="165">
        <v>0.09</v>
      </c>
      <c r="F15" s="166">
        <v>61</v>
      </c>
      <c r="G15" s="172"/>
      <c r="H15" s="167">
        <v>68</v>
      </c>
      <c r="I15" s="167"/>
      <c r="J15" s="165">
        <v>-0.1</v>
      </c>
      <c r="K15" s="166">
        <v>48</v>
      </c>
      <c r="L15" s="172"/>
      <c r="M15" s="167">
        <v>48</v>
      </c>
      <c r="N15" s="167"/>
      <c r="O15" s="165">
        <v>0</v>
      </c>
      <c r="P15" s="166">
        <v>3</v>
      </c>
      <c r="Q15" s="167">
        <v>3</v>
      </c>
      <c r="R15" s="165">
        <v>0</v>
      </c>
      <c r="S15" s="166">
        <v>3</v>
      </c>
      <c r="T15" s="167"/>
      <c r="U15" s="167">
        <v>2</v>
      </c>
      <c r="V15" s="167"/>
      <c r="W15" s="165">
        <v>0.5</v>
      </c>
      <c r="X15" s="166">
        <v>291</v>
      </c>
      <c r="Y15" s="167"/>
      <c r="Z15" s="167">
        <v>283</v>
      </c>
      <c r="AA15" s="167"/>
      <c r="AB15" s="165">
        <v>0.03</v>
      </c>
    </row>
    <row r="16" spans="2:28" x14ac:dyDescent="0.2">
      <c r="B16" s="62" t="s">
        <v>21</v>
      </c>
      <c r="C16" s="163">
        <v>600</v>
      </c>
      <c r="D16" s="164">
        <v>552</v>
      </c>
      <c r="E16" s="165">
        <v>0.09</v>
      </c>
      <c r="F16" s="163">
        <v>300</v>
      </c>
      <c r="G16" s="171"/>
      <c r="H16" s="164">
        <v>301</v>
      </c>
      <c r="I16" s="164"/>
      <c r="J16" s="165">
        <v>0</v>
      </c>
      <c r="K16" s="163">
        <v>175</v>
      </c>
      <c r="L16" s="171"/>
      <c r="M16" s="164">
        <v>165</v>
      </c>
      <c r="N16" s="164"/>
      <c r="O16" s="165">
        <v>0.06</v>
      </c>
      <c r="P16" s="163">
        <v>15</v>
      </c>
      <c r="Q16" s="164">
        <v>14</v>
      </c>
      <c r="R16" s="165">
        <v>7.0000000000000007E-2</v>
      </c>
      <c r="S16" s="166">
        <v>-8</v>
      </c>
      <c r="T16" s="167"/>
      <c r="U16" s="167">
        <v>-19</v>
      </c>
      <c r="V16" s="167"/>
      <c r="W16" s="165">
        <v>0.57999999999999996</v>
      </c>
      <c r="X16" s="163">
        <v>1082</v>
      </c>
      <c r="Y16" s="164"/>
      <c r="Z16" s="164">
        <v>1013</v>
      </c>
      <c r="AA16" s="164"/>
      <c r="AB16" s="165">
        <v>7.0000000000000007E-2</v>
      </c>
    </row>
    <row r="17" spans="1:28" x14ac:dyDescent="0.2">
      <c r="B17" s="62" t="s">
        <v>9</v>
      </c>
      <c r="C17" s="166">
        <v>-90</v>
      </c>
      <c r="D17" s="167">
        <v>-89</v>
      </c>
      <c r="E17" s="165">
        <v>-0.01</v>
      </c>
      <c r="F17" s="166">
        <v>-37</v>
      </c>
      <c r="G17" s="172"/>
      <c r="H17" s="167">
        <v>-42</v>
      </c>
      <c r="I17" s="167"/>
      <c r="J17" s="165">
        <v>0.12</v>
      </c>
      <c r="K17" s="166">
        <v>-8</v>
      </c>
      <c r="L17" s="172"/>
      <c r="M17" s="167">
        <v>-11</v>
      </c>
      <c r="N17" s="167"/>
      <c r="O17" s="165">
        <v>0.27</v>
      </c>
      <c r="P17" s="163">
        <v>-1</v>
      </c>
      <c r="Q17" s="164">
        <v>0</v>
      </c>
      <c r="R17" s="165" t="s">
        <v>168</v>
      </c>
      <c r="S17" s="166">
        <v>-6</v>
      </c>
      <c r="T17" s="167"/>
      <c r="U17" s="167">
        <v>-4</v>
      </c>
      <c r="V17" s="167"/>
      <c r="W17" s="165">
        <v>-0.5</v>
      </c>
      <c r="X17" s="163">
        <v>-142</v>
      </c>
      <c r="Y17" s="164"/>
      <c r="Z17" s="167">
        <v>-146</v>
      </c>
      <c r="AA17" s="167"/>
      <c r="AB17" s="165">
        <v>0.03</v>
      </c>
    </row>
    <row r="18" spans="1:28" x14ac:dyDescent="0.2">
      <c r="B18" s="62" t="s">
        <v>12</v>
      </c>
      <c r="C18" s="166">
        <v>-147</v>
      </c>
      <c r="D18" s="167">
        <v>-152</v>
      </c>
      <c r="E18" s="165">
        <v>0.03</v>
      </c>
      <c r="F18" s="166">
        <v>-80</v>
      </c>
      <c r="G18" s="172"/>
      <c r="H18" s="167">
        <v>-82</v>
      </c>
      <c r="I18" s="167"/>
      <c r="J18" s="165">
        <v>0.02</v>
      </c>
      <c r="K18" s="166">
        <v>-27</v>
      </c>
      <c r="L18" s="172"/>
      <c r="M18" s="167">
        <v>-26</v>
      </c>
      <c r="N18" s="167"/>
      <c r="O18" s="165">
        <v>-0.04</v>
      </c>
      <c r="P18" s="166">
        <v>-4</v>
      </c>
      <c r="Q18" s="167">
        <v>-3</v>
      </c>
      <c r="R18" s="165">
        <v>-0.33</v>
      </c>
      <c r="S18" s="166">
        <v>3</v>
      </c>
      <c r="T18" s="167"/>
      <c r="U18" s="167">
        <v>5</v>
      </c>
      <c r="V18" s="167"/>
      <c r="W18" s="165">
        <v>-0.4</v>
      </c>
      <c r="X18" s="163">
        <v>-255</v>
      </c>
      <c r="Y18" s="164"/>
      <c r="Z18" s="167">
        <v>-258</v>
      </c>
      <c r="AA18" s="167"/>
      <c r="AB18" s="165">
        <v>0.01</v>
      </c>
    </row>
    <row r="19" spans="1:28" ht="25.5" x14ac:dyDescent="0.2">
      <c r="B19" s="187" t="s">
        <v>70</v>
      </c>
      <c r="C19" s="166">
        <v>298</v>
      </c>
      <c r="D19" s="167">
        <v>235</v>
      </c>
      <c r="E19" s="165">
        <v>0.27</v>
      </c>
      <c r="F19" s="166">
        <v>173</v>
      </c>
      <c r="G19" s="172"/>
      <c r="H19" s="167">
        <v>170</v>
      </c>
      <c r="I19" s="167"/>
      <c r="J19" s="165">
        <v>0.02</v>
      </c>
      <c r="K19" s="166">
        <v>140</v>
      </c>
      <c r="L19" s="172"/>
      <c r="M19" s="167">
        <v>126</v>
      </c>
      <c r="N19" s="167"/>
      <c r="O19" s="165">
        <v>0.11</v>
      </c>
      <c r="P19" s="166">
        <v>10</v>
      </c>
      <c r="Q19" s="167">
        <v>10</v>
      </c>
      <c r="R19" s="165">
        <v>0</v>
      </c>
      <c r="S19" s="166">
        <v>-222</v>
      </c>
      <c r="T19" s="167"/>
      <c r="U19" s="167">
        <v>-184</v>
      </c>
      <c r="V19" s="167"/>
      <c r="W19" s="165">
        <v>-0.21</v>
      </c>
      <c r="X19" s="163">
        <v>399</v>
      </c>
      <c r="Y19" s="164"/>
      <c r="Z19" s="167">
        <v>357</v>
      </c>
      <c r="AA19" s="167"/>
      <c r="AB19" s="165">
        <v>0.12</v>
      </c>
    </row>
    <row r="20" spans="1:28" x14ac:dyDescent="0.2">
      <c r="B20" s="62"/>
      <c r="C20" s="208"/>
      <c r="D20" s="209"/>
      <c r="E20" s="210"/>
      <c r="F20" s="166"/>
      <c r="G20" s="172"/>
      <c r="H20" s="167"/>
      <c r="I20" s="167"/>
      <c r="J20" s="165"/>
      <c r="K20" s="166"/>
      <c r="L20" s="172"/>
      <c r="M20" s="167"/>
      <c r="N20" s="167"/>
      <c r="O20" s="165"/>
      <c r="P20" s="166"/>
      <c r="Q20" s="167"/>
      <c r="R20" s="165"/>
      <c r="S20" s="166"/>
      <c r="T20" s="167"/>
      <c r="U20" s="167"/>
      <c r="V20" s="167"/>
      <c r="W20" s="165"/>
      <c r="X20" s="163"/>
      <c r="Y20" s="164"/>
      <c r="Z20" s="167"/>
      <c r="AA20" s="167"/>
      <c r="AB20" s="165"/>
    </row>
    <row r="21" spans="1:28" ht="15" x14ac:dyDescent="0.2">
      <c r="A21" s="20"/>
      <c r="B21" s="62" t="s">
        <v>53</v>
      </c>
      <c r="C21" s="166">
        <v>393</v>
      </c>
      <c r="D21" s="167">
        <v>521</v>
      </c>
      <c r="E21" s="165">
        <v>-0.25</v>
      </c>
      <c r="F21" s="166">
        <v>311</v>
      </c>
      <c r="G21" s="172"/>
      <c r="H21" s="167">
        <v>235</v>
      </c>
      <c r="I21" s="167"/>
      <c r="J21" s="165">
        <v>0.32</v>
      </c>
      <c r="K21" s="166">
        <v>207</v>
      </c>
      <c r="L21" s="172"/>
      <c r="M21" s="167">
        <v>155</v>
      </c>
      <c r="N21" s="167"/>
      <c r="O21" s="165">
        <v>0.34</v>
      </c>
      <c r="P21" s="166">
        <v>21</v>
      </c>
      <c r="Q21" s="167">
        <v>0</v>
      </c>
      <c r="R21" s="165" t="s">
        <v>168</v>
      </c>
      <c r="S21" s="166">
        <v>-3</v>
      </c>
      <c r="T21" s="167"/>
      <c r="U21" s="167">
        <v>-11</v>
      </c>
      <c r="V21" s="167"/>
      <c r="W21" s="165">
        <v>0.73</v>
      </c>
      <c r="X21" s="166">
        <v>929</v>
      </c>
      <c r="Y21" s="167"/>
      <c r="Z21" s="167">
        <v>900</v>
      </c>
      <c r="AA21" s="167"/>
      <c r="AB21" s="165">
        <v>0.03</v>
      </c>
    </row>
    <row r="22" spans="1:28" x14ac:dyDescent="0.2">
      <c r="B22" s="62" t="s">
        <v>71</v>
      </c>
      <c r="C22" s="166">
        <v>182</v>
      </c>
      <c r="D22" s="167">
        <v>319</v>
      </c>
      <c r="E22" s="165">
        <v>-0.43</v>
      </c>
      <c r="F22" s="166">
        <v>228</v>
      </c>
      <c r="G22" s="172"/>
      <c r="H22" s="167">
        <v>171</v>
      </c>
      <c r="I22" s="167"/>
      <c r="J22" s="165">
        <v>0.33</v>
      </c>
      <c r="K22" s="166">
        <v>133</v>
      </c>
      <c r="L22" s="172"/>
      <c r="M22" s="167">
        <v>98</v>
      </c>
      <c r="N22" s="167"/>
      <c r="O22" s="165">
        <v>0.36</v>
      </c>
      <c r="P22" s="166">
        <v>19</v>
      </c>
      <c r="Q22" s="167">
        <v>-1</v>
      </c>
      <c r="R22" s="165" t="s">
        <v>167</v>
      </c>
      <c r="S22" s="166">
        <v>-5</v>
      </c>
      <c r="T22" s="167"/>
      <c r="U22" s="167">
        <v>-14</v>
      </c>
      <c r="V22" s="167"/>
      <c r="W22" s="165">
        <v>0.64</v>
      </c>
      <c r="X22" s="166">
        <v>557</v>
      </c>
      <c r="Y22" s="167"/>
      <c r="Z22" s="167">
        <v>573</v>
      </c>
      <c r="AA22" s="167"/>
      <c r="AB22" s="165">
        <v>-0.03</v>
      </c>
    </row>
    <row r="23" spans="1:28" x14ac:dyDescent="0.2">
      <c r="B23" s="62"/>
      <c r="C23" s="166"/>
      <c r="D23" s="167"/>
      <c r="E23" s="165"/>
      <c r="F23" s="166"/>
      <c r="G23" s="172"/>
      <c r="H23" s="167"/>
      <c r="I23" s="167"/>
      <c r="J23" s="165"/>
      <c r="K23" s="166"/>
      <c r="L23" s="172"/>
      <c r="M23" s="167"/>
      <c r="N23" s="167"/>
      <c r="O23" s="165"/>
      <c r="P23" s="166"/>
      <c r="Q23" s="167"/>
      <c r="R23" s="165"/>
      <c r="S23" s="166"/>
      <c r="T23" s="167"/>
      <c r="U23" s="167"/>
      <c r="V23" s="167"/>
      <c r="W23" s="165"/>
      <c r="X23" s="166"/>
      <c r="Y23" s="167"/>
      <c r="Z23" s="167"/>
      <c r="AA23" s="167"/>
      <c r="AB23" s="165"/>
    </row>
    <row r="24" spans="1:28" x14ac:dyDescent="0.2">
      <c r="B24" s="62" t="s">
        <v>72</v>
      </c>
      <c r="C24" s="166">
        <v>216</v>
      </c>
      <c r="D24" s="167">
        <v>207</v>
      </c>
      <c r="E24" s="165">
        <v>0.04</v>
      </c>
      <c r="F24" s="166">
        <v>80</v>
      </c>
      <c r="G24" s="172"/>
      <c r="H24" s="167">
        <v>71</v>
      </c>
      <c r="I24" s="167"/>
      <c r="J24" s="165">
        <v>0.13</v>
      </c>
      <c r="K24" s="166">
        <v>74</v>
      </c>
      <c r="L24" s="172"/>
      <c r="M24" s="167">
        <v>58</v>
      </c>
      <c r="N24" s="167"/>
      <c r="O24" s="165">
        <v>0.28000000000000003</v>
      </c>
      <c r="P24" s="166">
        <v>2</v>
      </c>
      <c r="Q24" s="167">
        <v>2</v>
      </c>
      <c r="R24" s="165">
        <v>0</v>
      </c>
      <c r="S24" s="166">
        <v>2</v>
      </c>
      <c r="T24" s="167"/>
      <c r="U24" s="167">
        <v>1</v>
      </c>
      <c r="V24" s="167"/>
      <c r="W24" s="165">
        <v>1</v>
      </c>
      <c r="X24" s="166">
        <v>374</v>
      </c>
      <c r="Y24" s="167"/>
      <c r="Z24" s="167">
        <v>339</v>
      </c>
      <c r="AA24" s="167"/>
      <c r="AB24" s="165">
        <v>0.1</v>
      </c>
    </row>
    <row r="25" spans="1:28" x14ac:dyDescent="0.2">
      <c r="B25" s="60" t="s">
        <v>73</v>
      </c>
      <c r="C25" s="166">
        <v>80</v>
      </c>
      <c r="D25" s="167">
        <v>73</v>
      </c>
      <c r="E25" s="165">
        <v>0.1</v>
      </c>
      <c r="F25" s="166">
        <v>3</v>
      </c>
      <c r="G25" s="172"/>
      <c r="H25" s="167">
        <v>1</v>
      </c>
      <c r="I25" s="167"/>
      <c r="J25" s="165">
        <v>2</v>
      </c>
      <c r="K25" s="166">
        <v>5</v>
      </c>
      <c r="L25" s="172"/>
      <c r="M25" s="167">
        <v>1</v>
      </c>
      <c r="N25" s="167"/>
      <c r="O25" s="165" t="s">
        <v>167</v>
      </c>
      <c r="P25" s="166">
        <v>0</v>
      </c>
      <c r="Q25" s="167">
        <v>4</v>
      </c>
      <c r="R25" s="165">
        <v>-1</v>
      </c>
      <c r="S25" s="166">
        <v>-1</v>
      </c>
      <c r="T25" s="167"/>
      <c r="U25" s="167">
        <v>-1</v>
      </c>
      <c r="V25" s="167"/>
      <c r="W25" s="165">
        <v>0</v>
      </c>
      <c r="X25" s="166">
        <v>87</v>
      </c>
      <c r="Y25" s="167"/>
      <c r="Z25" s="167">
        <v>78</v>
      </c>
      <c r="AA25" s="167"/>
      <c r="AB25" s="165">
        <v>0.12</v>
      </c>
    </row>
    <row r="26" spans="1:28" x14ac:dyDescent="0.2">
      <c r="B26" s="62"/>
      <c r="C26" s="208"/>
      <c r="D26" s="209"/>
      <c r="E26" s="210"/>
      <c r="F26" s="166"/>
      <c r="G26" s="172"/>
      <c r="H26" s="167"/>
      <c r="I26" s="167"/>
      <c r="J26" s="165"/>
      <c r="K26" s="166"/>
      <c r="L26" s="172"/>
      <c r="M26" s="167"/>
      <c r="N26" s="167"/>
      <c r="O26" s="165"/>
      <c r="P26" s="166"/>
      <c r="Q26" s="167"/>
      <c r="R26" s="165"/>
      <c r="S26" s="166"/>
      <c r="T26" s="167"/>
      <c r="U26" s="167"/>
      <c r="V26" s="167"/>
      <c r="W26" s="165"/>
      <c r="X26" s="166"/>
      <c r="Y26" s="167"/>
      <c r="Z26" s="167"/>
      <c r="AA26" s="167"/>
      <c r="AB26" s="165"/>
    </row>
    <row r="27" spans="1:28" x14ac:dyDescent="0.2">
      <c r="B27" s="62" t="s">
        <v>74</v>
      </c>
      <c r="C27" s="166">
        <v>40</v>
      </c>
      <c r="D27" s="167">
        <v>31</v>
      </c>
      <c r="E27" s="165">
        <v>0.28999999999999998</v>
      </c>
      <c r="F27" s="166">
        <v>88</v>
      </c>
      <c r="G27" s="172"/>
      <c r="H27" s="167">
        <v>82</v>
      </c>
      <c r="I27" s="167"/>
      <c r="J27" s="165">
        <v>7.0000000000000007E-2</v>
      </c>
      <c r="K27" s="176" t="s">
        <v>170</v>
      </c>
      <c r="L27" s="177"/>
      <c r="M27" s="178" t="s">
        <v>170</v>
      </c>
      <c r="N27" s="178"/>
      <c r="O27" s="165" t="s">
        <v>167</v>
      </c>
      <c r="P27" s="166">
        <v>0</v>
      </c>
      <c r="Q27" s="167">
        <v>0</v>
      </c>
      <c r="R27" s="165" t="s">
        <v>168</v>
      </c>
      <c r="S27" s="166">
        <v>0</v>
      </c>
      <c r="T27" s="167"/>
      <c r="U27" s="167">
        <v>1</v>
      </c>
      <c r="V27" s="167"/>
      <c r="W27" s="165">
        <v>-1</v>
      </c>
      <c r="X27" s="166">
        <v>128</v>
      </c>
      <c r="Y27" s="167"/>
      <c r="Z27" s="167">
        <v>114</v>
      </c>
      <c r="AA27" s="167"/>
      <c r="AB27" s="165">
        <v>0.12</v>
      </c>
    </row>
    <row r="28" spans="1:28" x14ac:dyDescent="0.2">
      <c r="B28" s="62"/>
      <c r="C28" s="208"/>
      <c r="D28" s="209"/>
      <c r="E28" s="210"/>
      <c r="F28" s="166"/>
      <c r="G28" s="172"/>
      <c r="H28" s="167"/>
      <c r="I28" s="167"/>
      <c r="J28" s="165"/>
      <c r="K28" s="166"/>
      <c r="L28" s="172"/>
      <c r="M28" s="167"/>
      <c r="N28" s="167"/>
      <c r="O28" s="165"/>
      <c r="P28" s="166"/>
      <c r="Q28" s="167"/>
      <c r="R28" s="165"/>
      <c r="S28" s="166"/>
      <c r="T28" s="167"/>
      <c r="U28" s="167"/>
      <c r="V28" s="167"/>
      <c r="W28" s="165"/>
      <c r="X28" s="166"/>
      <c r="Y28" s="167"/>
      <c r="Z28" s="164"/>
      <c r="AA28" s="164"/>
      <c r="AB28" s="165"/>
    </row>
    <row r="29" spans="1:28" x14ac:dyDescent="0.2">
      <c r="B29" s="62" t="s">
        <v>75</v>
      </c>
      <c r="C29" s="211"/>
      <c r="D29" s="212"/>
      <c r="E29" s="213"/>
      <c r="F29" s="163"/>
      <c r="G29" s="171"/>
      <c r="H29" s="164"/>
      <c r="I29" s="164"/>
      <c r="J29" s="174"/>
      <c r="K29" s="163"/>
      <c r="L29" s="171"/>
      <c r="M29" s="164"/>
      <c r="N29" s="164"/>
      <c r="O29" s="174"/>
      <c r="P29" s="163"/>
      <c r="Q29" s="164"/>
      <c r="R29" s="174"/>
      <c r="S29" s="163"/>
      <c r="T29" s="164"/>
      <c r="U29" s="164"/>
      <c r="V29" s="164"/>
      <c r="W29" s="174"/>
      <c r="X29" s="163"/>
      <c r="Y29" s="164"/>
      <c r="Z29" s="164"/>
      <c r="AA29" s="164"/>
      <c r="AB29" s="174"/>
    </row>
    <row r="30" spans="1:28" ht="15" x14ac:dyDescent="0.2">
      <c r="B30" s="63" t="s">
        <v>17</v>
      </c>
      <c r="C30" s="169">
        <v>0.188</v>
      </c>
      <c r="D30" s="170">
        <v>0.187</v>
      </c>
      <c r="E30" s="170"/>
      <c r="F30" s="169">
        <v>0.23899999999999999</v>
      </c>
      <c r="G30" s="175"/>
      <c r="H30" s="170">
        <v>0.246</v>
      </c>
      <c r="I30" s="170"/>
      <c r="J30" s="170"/>
      <c r="K30" s="169">
        <v>0.152</v>
      </c>
      <c r="L30" s="175"/>
      <c r="M30" s="170">
        <v>0.153</v>
      </c>
      <c r="N30" s="170"/>
      <c r="O30" s="170"/>
      <c r="P30" s="169">
        <v>6.7000000000000004E-2</v>
      </c>
      <c r="Q30" s="170">
        <v>6.3E-2</v>
      </c>
      <c r="R30" s="170"/>
      <c r="S30" s="169"/>
      <c r="T30" s="170"/>
      <c r="U30" s="170"/>
      <c r="V30" s="170"/>
      <c r="W30" s="170"/>
      <c r="X30" s="169">
        <v>0.187</v>
      </c>
      <c r="Y30" s="179"/>
      <c r="Z30" s="170">
        <v>0.189</v>
      </c>
      <c r="AA30" s="179" t="s">
        <v>157</v>
      </c>
      <c r="AB30" s="170"/>
    </row>
    <row r="31" spans="1:28" ht="15" x14ac:dyDescent="0.2">
      <c r="B31" s="63" t="s">
        <v>18</v>
      </c>
      <c r="C31" s="169">
        <v>0.14599999999999999</v>
      </c>
      <c r="D31" s="170">
        <v>0.14499999999999999</v>
      </c>
      <c r="E31" s="170"/>
      <c r="F31" s="169">
        <v>0.19900000000000001</v>
      </c>
      <c r="G31" s="175"/>
      <c r="H31" s="170">
        <v>0.20100000000000001</v>
      </c>
      <c r="I31" s="170"/>
      <c r="J31" s="170"/>
      <c r="K31" s="169">
        <v>0.11899999999999999</v>
      </c>
      <c r="L31" s="175"/>
      <c r="M31" s="170">
        <v>0.11799999999999999</v>
      </c>
      <c r="N31" s="170"/>
      <c r="O31" s="170"/>
      <c r="P31" s="169">
        <v>5.6000000000000001E-2</v>
      </c>
      <c r="Q31" s="170">
        <v>5.1999999999999998E-2</v>
      </c>
      <c r="R31" s="170"/>
      <c r="S31" s="169"/>
      <c r="T31" s="170"/>
      <c r="U31" s="170"/>
      <c r="V31" s="170"/>
      <c r="W31" s="170"/>
      <c r="X31" s="169">
        <v>0.14699999999999999</v>
      </c>
      <c r="Y31" s="179"/>
      <c r="Z31" s="170">
        <v>0.14799999999999999</v>
      </c>
      <c r="AA31" s="179" t="s">
        <v>157</v>
      </c>
      <c r="AB31" s="170"/>
    </row>
    <row r="32" spans="1:28" x14ac:dyDescent="0.2">
      <c r="B32" s="63" t="s">
        <v>76</v>
      </c>
      <c r="C32" s="169">
        <v>4.2999999999999997E-2</v>
      </c>
      <c r="D32" s="170">
        <v>4.2999999999999997E-2</v>
      </c>
      <c r="E32" s="170"/>
      <c r="F32" s="169">
        <v>0.04</v>
      </c>
      <c r="G32" s="175"/>
      <c r="H32" s="170">
        <v>4.4999999999999998E-2</v>
      </c>
      <c r="I32" s="170"/>
      <c r="J32" s="170"/>
      <c r="K32" s="169">
        <v>3.3000000000000002E-2</v>
      </c>
      <c r="L32" s="175"/>
      <c r="M32" s="170">
        <v>3.4000000000000002E-2</v>
      </c>
      <c r="N32" s="170"/>
      <c r="O32" s="170"/>
      <c r="P32" s="169">
        <v>1.0999999999999999E-2</v>
      </c>
      <c r="Q32" s="170">
        <v>1.0999999999999999E-2</v>
      </c>
      <c r="R32" s="170"/>
      <c r="S32" s="169"/>
      <c r="T32" s="170"/>
      <c r="U32" s="170"/>
      <c r="V32" s="170"/>
      <c r="W32" s="170"/>
      <c r="X32" s="169">
        <v>0.04</v>
      </c>
      <c r="Y32" s="170"/>
      <c r="Z32" s="170">
        <v>4.1000000000000002E-2</v>
      </c>
      <c r="AA32" s="170"/>
      <c r="AB32" s="170"/>
    </row>
    <row r="33" spans="2:28" x14ac:dyDescent="0.2">
      <c r="B33" s="63" t="s">
        <v>77</v>
      </c>
      <c r="C33" s="169">
        <v>9.5000000000000001E-2</v>
      </c>
      <c r="D33" s="170">
        <v>0.13700000000000001</v>
      </c>
      <c r="E33" s="170"/>
      <c r="F33" s="169">
        <v>0.20599999999999999</v>
      </c>
      <c r="G33" s="175"/>
      <c r="H33" s="170">
        <v>0.157</v>
      </c>
      <c r="I33" s="170"/>
      <c r="J33" s="170"/>
      <c r="K33" s="169">
        <v>0.14099999999999999</v>
      </c>
      <c r="L33" s="175"/>
      <c r="M33" s="170">
        <v>0.111</v>
      </c>
      <c r="N33" s="170"/>
      <c r="O33" s="170"/>
      <c r="P33" s="169">
        <v>7.8E-2</v>
      </c>
      <c r="Q33" s="170">
        <v>0</v>
      </c>
      <c r="R33" s="170"/>
      <c r="S33" s="169"/>
      <c r="T33" s="170"/>
      <c r="U33" s="170"/>
      <c r="V33" s="170"/>
      <c r="W33" s="170"/>
      <c r="X33" s="169">
        <v>0.127</v>
      </c>
      <c r="Y33" s="170"/>
      <c r="Z33" s="170">
        <v>0.13</v>
      </c>
      <c r="AA33" s="170"/>
      <c r="AB33" s="170"/>
    </row>
    <row r="34" spans="2:28" x14ac:dyDescent="0.2">
      <c r="B34" s="64"/>
      <c r="C34" s="214"/>
      <c r="D34" s="215"/>
      <c r="E34" s="216"/>
      <c r="F34" s="214"/>
      <c r="G34" s="217"/>
      <c r="H34" s="215"/>
      <c r="I34" s="215"/>
      <c r="J34" s="216"/>
      <c r="K34" s="214"/>
      <c r="L34" s="217"/>
      <c r="M34" s="215"/>
      <c r="N34" s="215"/>
      <c r="O34" s="216"/>
      <c r="P34" s="214"/>
      <c r="Q34" s="215"/>
      <c r="R34" s="216"/>
      <c r="S34" s="214"/>
      <c r="T34" s="217"/>
      <c r="U34" s="215"/>
      <c r="V34" s="215"/>
      <c r="W34" s="216"/>
      <c r="X34" s="214"/>
      <c r="Y34" s="217"/>
      <c r="Z34" s="215"/>
      <c r="AA34" s="215"/>
      <c r="AB34" s="216"/>
    </row>
    <row r="35" spans="2:28" x14ac:dyDescent="0.2">
      <c r="B35" s="60"/>
      <c r="C35" s="8"/>
      <c r="D35" s="8"/>
      <c r="E35" s="65"/>
      <c r="F35" s="8"/>
      <c r="G35" s="8"/>
      <c r="H35" s="8"/>
      <c r="I35" s="8"/>
      <c r="J35" s="65"/>
      <c r="K35" s="8"/>
      <c r="L35" s="8"/>
      <c r="M35" s="8"/>
      <c r="N35" s="8"/>
      <c r="O35" s="65"/>
      <c r="P35" s="8"/>
      <c r="Q35" s="8"/>
      <c r="R35" s="65"/>
      <c r="S35" s="8"/>
      <c r="T35" s="8"/>
      <c r="U35" s="8"/>
      <c r="V35" s="8"/>
      <c r="W35" s="65"/>
      <c r="X35" s="8"/>
      <c r="Y35" s="8"/>
      <c r="Z35" s="8"/>
      <c r="AA35" s="8"/>
      <c r="AB35" s="65"/>
    </row>
    <row r="36" spans="2:28" x14ac:dyDescent="0.2">
      <c r="B36" s="8"/>
      <c r="C36" s="8"/>
      <c r="D36" s="8"/>
      <c r="E36" s="65"/>
      <c r="F36" s="8"/>
      <c r="G36" s="8"/>
      <c r="H36" s="8"/>
      <c r="I36" s="8"/>
      <c r="J36" s="65"/>
      <c r="K36" s="8"/>
      <c r="L36" s="8"/>
      <c r="M36" s="8"/>
      <c r="N36" s="8"/>
      <c r="O36" s="65"/>
      <c r="P36" s="8"/>
      <c r="Q36" s="8"/>
      <c r="R36" s="65"/>
      <c r="S36" s="8"/>
      <c r="T36" s="8"/>
      <c r="U36" s="8"/>
      <c r="V36" s="8"/>
      <c r="W36" s="65"/>
      <c r="X36" s="8"/>
      <c r="Y36" s="8"/>
      <c r="Z36" s="8"/>
      <c r="AA36" s="8"/>
      <c r="AB36" s="65"/>
    </row>
    <row r="37" spans="2:28" x14ac:dyDescent="0.2">
      <c r="B37" s="8" t="s">
        <v>156</v>
      </c>
      <c r="C37" s="66"/>
      <c r="D37" s="66"/>
      <c r="E37" s="67"/>
      <c r="F37" s="66"/>
      <c r="G37" s="66"/>
      <c r="H37" s="66"/>
      <c r="I37" s="66"/>
      <c r="J37" s="68"/>
      <c r="K37" s="66"/>
      <c r="L37" s="66"/>
      <c r="M37" s="66"/>
      <c r="N37" s="66"/>
      <c r="O37" s="68"/>
      <c r="P37" s="66"/>
      <c r="Q37" s="66"/>
      <c r="R37" s="68"/>
      <c r="S37" s="66"/>
      <c r="T37" s="66"/>
      <c r="U37" s="66"/>
      <c r="V37" s="66"/>
      <c r="W37" s="68"/>
      <c r="X37" s="66"/>
      <c r="Y37" s="66"/>
      <c r="Z37" s="66"/>
      <c r="AA37" s="66"/>
      <c r="AB37" s="68"/>
    </row>
    <row r="38" spans="2:28" ht="15" x14ac:dyDescent="0.2">
      <c r="B38" s="70" t="s">
        <v>165</v>
      </c>
      <c r="C38" s="9"/>
      <c r="D38" s="9"/>
      <c r="E38" s="10"/>
      <c r="F38" s="9"/>
      <c r="G38" s="9"/>
      <c r="H38" s="9"/>
      <c r="I38" s="9"/>
      <c r="J38" s="9"/>
      <c r="K38" s="9"/>
      <c r="L38" s="9"/>
      <c r="M38" s="9"/>
      <c r="N38" s="9"/>
      <c r="O38" s="9"/>
      <c r="P38" s="69"/>
      <c r="Q38" s="70"/>
      <c r="R38" s="69"/>
      <c r="S38" s="69"/>
      <c r="T38" s="69"/>
      <c r="U38" s="9"/>
      <c r="V38" s="9"/>
      <c r="W38" s="9"/>
      <c r="X38" s="9"/>
      <c r="Y38" s="9"/>
      <c r="Z38" s="9"/>
      <c r="AA38" s="9"/>
      <c r="AB38" s="9"/>
    </row>
    <row r="39" spans="2:28" ht="15" x14ac:dyDescent="0.2">
      <c r="B39" s="70" t="s">
        <v>166</v>
      </c>
      <c r="C39" s="9"/>
      <c r="D39" s="9"/>
      <c r="E39" s="10"/>
      <c r="F39" s="9"/>
      <c r="G39" s="9"/>
      <c r="H39" s="9"/>
      <c r="I39" s="9"/>
      <c r="J39" s="9"/>
      <c r="K39" s="9"/>
      <c r="L39" s="9"/>
      <c r="M39" s="9"/>
      <c r="N39" s="9"/>
      <c r="O39" s="9"/>
      <c r="P39" s="69"/>
      <c r="Q39" s="70"/>
      <c r="R39" s="69"/>
      <c r="S39" s="69"/>
      <c r="T39" s="69"/>
      <c r="U39" s="9"/>
      <c r="V39" s="9"/>
      <c r="W39" s="9"/>
      <c r="X39" s="9"/>
      <c r="Y39" s="9"/>
      <c r="Z39" s="9"/>
      <c r="AA39" s="9"/>
      <c r="AB39" s="9"/>
    </row>
    <row r="40" spans="2:28" ht="15" x14ac:dyDescent="0.2">
      <c r="B40" s="70"/>
      <c r="C40" s="9"/>
      <c r="D40" s="9"/>
      <c r="E40" s="10"/>
      <c r="F40" s="9"/>
      <c r="G40" s="9"/>
      <c r="H40" s="9"/>
      <c r="I40" s="9"/>
      <c r="J40" s="9"/>
      <c r="K40" s="9"/>
      <c r="L40" s="9"/>
      <c r="M40" s="9"/>
      <c r="N40" s="9"/>
      <c r="O40" s="9"/>
      <c r="P40" s="69"/>
      <c r="Q40" s="70"/>
      <c r="R40" s="69"/>
      <c r="S40" s="69"/>
      <c r="T40" s="69"/>
      <c r="U40" s="9"/>
      <c r="V40" s="9"/>
      <c r="W40" s="9"/>
      <c r="X40" s="9"/>
      <c r="Y40" s="9"/>
      <c r="Z40" s="9"/>
      <c r="AA40" s="9"/>
      <c r="AB40" s="9"/>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5"/>
  <sheetViews>
    <sheetView showGridLines="0" workbookViewId="0">
      <selection activeCell="B1" sqref="B1"/>
    </sheetView>
  </sheetViews>
  <sheetFormatPr baseColWidth="10" defaultRowHeight="12.75" x14ac:dyDescent="0.2"/>
  <cols>
    <col min="1" max="1" width="2.5703125" style="31" bestFit="1" customWidth="1"/>
    <col min="2" max="2" width="48.42578125" style="31" customWidth="1"/>
    <col min="3" max="8" width="11.42578125" style="84"/>
    <col min="9" max="9" width="13.42578125" style="84" customWidth="1"/>
    <col min="10" max="10" width="11.7109375" style="84" customWidth="1"/>
    <col min="11" max="11" width="2.28515625" style="31" customWidth="1"/>
    <col min="12" max="16384" width="11.42578125" style="31"/>
  </cols>
  <sheetData>
    <row r="1" spans="2:11" ht="15" x14ac:dyDescent="0.25">
      <c r="B1" s="79" t="s">
        <v>33</v>
      </c>
    </row>
    <row r="3" spans="2:11" x14ac:dyDescent="0.2">
      <c r="D3" s="39">
        <f>Index!E10</f>
        <v>0</v>
      </c>
    </row>
    <row r="4" spans="2:11" x14ac:dyDescent="0.2">
      <c r="B4" s="80" t="s">
        <v>28</v>
      </c>
    </row>
    <row r="7" spans="2:11" ht="63" customHeight="1" thickBot="1" x14ac:dyDescent="0.25">
      <c r="B7" s="12" t="s">
        <v>1</v>
      </c>
      <c r="C7" s="32" t="s">
        <v>149</v>
      </c>
      <c r="D7" s="33" t="s">
        <v>150</v>
      </c>
      <c r="E7" s="33" t="s">
        <v>91</v>
      </c>
      <c r="F7" s="33" t="s">
        <v>78</v>
      </c>
      <c r="G7" s="33" t="s">
        <v>92</v>
      </c>
      <c r="H7" s="33" t="s">
        <v>93</v>
      </c>
      <c r="I7" s="33" t="s">
        <v>79</v>
      </c>
      <c r="J7" s="33" t="s">
        <v>80</v>
      </c>
      <c r="K7" s="85" t="s">
        <v>85</v>
      </c>
    </row>
    <row r="8" spans="2:11" ht="15" customHeight="1" x14ac:dyDescent="0.2">
      <c r="B8" s="72" t="s">
        <v>62</v>
      </c>
      <c r="C8" s="160">
        <v>4117</v>
      </c>
      <c r="D8" s="107">
        <v>3806</v>
      </c>
      <c r="E8" s="161">
        <v>0.08</v>
      </c>
      <c r="F8" s="161">
        <v>-9.999999999999995E-3</v>
      </c>
      <c r="G8" s="161">
        <v>0.09</v>
      </c>
      <c r="H8" s="161">
        <v>7.0000000000000007E-2</v>
      </c>
      <c r="I8" s="161">
        <v>0.02</v>
      </c>
      <c r="J8" s="161">
        <v>0.56000000000000005</v>
      </c>
    </row>
    <row r="9" spans="2:11" ht="15" customHeight="1" x14ac:dyDescent="0.2">
      <c r="B9" s="34" t="s">
        <v>81</v>
      </c>
      <c r="C9" s="112">
        <v>1511</v>
      </c>
      <c r="D9" s="110">
        <v>1499</v>
      </c>
      <c r="E9" s="145">
        <v>0.01</v>
      </c>
      <c r="F9" s="145">
        <v>-1.9999999999999997E-2</v>
      </c>
      <c r="G9" s="145">
        <v>0.03</v>
      </c>
      <c r="H9" s="145">
        <v>0.05</v>
      </c>
      <c r="I9" s="145">
        <v>-0.02</v>
      </c>
      <c r="J9" s="145">
        <v>0.19999999999999998</v>
      </c>
    </row>
    <row r="10" spans="2:11" ht="15" customHeight="1" x14ac:dyDescent="0.2">
      <c r="B10" s="34" t="s">
        <v>82</v>
      </c>
      <c r="C10" s="112">
        <v>1470</v>
      </c>
      <c r="D10" s="107">
        <v>1393</v>
      </c>
      <c r="E10" s="145">
        <v>0.06</v>
      </c>
      <c r="F10" s="145">
        <v>0</v>
      </c>
      <c r="G10" s="145">
        <v>0.06</v>
      </c>
      <c r="H10" s="145">
        <v>0.04</v>
      </c>
      <c r="I10" s="145">
        <v>0.02</v>
      </c>
      <c r="J10" s="145">
        <v>0.2</v>
      </c>
    </row>
    <row r="11" spans="2:11" ht="15" customHeight="1" x14ac:dyDescent="0.2">
      <c r="B11" s="83" t="s">
        <v>83</v>
      </c>
      <c r="C11" s="162">
        <v>268</v>
      </c>
      <c r="D11" s="116">
        <v>268</v>
      </c>
      <c r="E11" s="146">
        <v>0</v>
      </c>
      <c r="F11" s="146">
        <v>0</v>
      </c>
      <c r="G11" s="146">
        <v>0</v>
      </c>
      <c r="H11" s="146">
        <v>0.01</v>
      </c>
      <c r="I11" s="146">
        <v>-0.01</v>
      </c>
      <c r="J11" s="146">
        <v>0.04</v>
      </c>
    </row>
    <row r="14" spans="2:11" ht="63" customHeight="1" thickBot="1" x14ac:dyDescent="0.25">
      <c r="B14" s="12" t="s">
        <v>1</v>
      </c>
      <c r="C14" s="32" t="s">
        <v>151</v>
      </c>
      <c r="D14" s="33" t="s">
        <v>152</v>
      </c>
      <c r="E14" s="33" t="s">
        <v>91</v>
      </c>
      <c r="F14" s="33" t="s">
        <v>78</v>
      </c>
      <c r="G14" s="33" t="s">
        <v>92</v>
      </c>
      <c r="H14" s="33" t="s">
        <v>93</v>
      </c>
      <c r="I14" s="33" t="s">
        <v>79</v>
      </c>
      <c r="J14" s="33" t="s">
        <v>80</v>
      </c>
      <c r="K14" s="85" t="s">
        <v>85</v>
      </c>
    </row>
    <row r="15" spans="2:11" ht="15" customHeight="1" x14ac:dyDescent="0.2">
      <c r="B15" s="72" t="s">
        <v>62</v>
      </c>
      <c r="C15" s="160">
        <v>11847</v>
      </c>
      <c r="D15" s="107">
        <v>11118</v>
      </c>
      <c r="E15" s="161">
        <v>7.0000000000000007E-2</v>
      </c>
      <c r="F15" s="161">
        <v>-9.999999999999995E-3</v>
      </c>
      <c r="G15" s="161">
        <v>0.08</v>
      </c>
      <c r="H15" s="161">
        <v>7.0000000000000007E-2</v>
      </c>
      <c r="I15" s="161">
        <v>0.01</v>
      </c>
      <c r="J15" s="161">
        <v>0.55000000000000004</v>
      </c>
    </row>
    <row r="16" spans="2:11" ht="15" customHeight="1" x14ac:dyDescent="0.2">
      <c r="B16" s="34" t="s">
        <v>81</v>
      </c>
      <c r="C16" s="112">
        <v>4457</v>
      </c>
      <c r="D16" s="110">
        <v>4431</v>
      </c>
      <c r="E16" s="145">
        <v>0.01</v>
      </c>
      <c r="F16" s="145">
        <v>-0.03</v>
      </c>
      <c r="G16" s="145">
        <v>0.04</v>
      </c>
      <c r="H16" s="145">
        <v>0.06</v>
      </c>
      <c r="I16" s="145">
        <v>-0.02</v>
      </c>
      <c r="J16" s="145">
        <v>0.21</v>
      </c>
    </row>
    <row r="17" spans="2:10" ht="15" customHeight="1" x14ac:dyDescent="0.2">
      <c r="B17" s="34" t="s">
        <v>82</v>
      </c>
      <c r="C17" s="112">
        <v>4382</v>
      </c>
      <c r="D17" s="107">
        <v>4167</v>
      </c>
      <c r="E17" s="145">
        <v>0.05</v>
      </c>
      <c r="F17" s="145">
        <v>0</v>
      </c>
      <c r="G17" s="145">
        <v>0.05</v>
      </c>
      <c r="H17" s="145">
        <v>0.04</v>
      </c>
      <c r="I17" s="145">
        <v>0.01</v>
      </c>
      <c r="J17" s="145">
        <v>0.21000000000000002</v>
      </c>
    </row>
    <row r="18" spans="2:10" ht="15" customHeight="1" x14ac:dyDescent="0.2">
      <c r="B18" s="83" t="s">
        <v>83</v>
      </c>
      <c r="C18" s="162">
        <v>740</v>
      </c>
      <c r="D18" s="116">
        <v>731</v>
      </c>
      <c r="E18" s="146">
        <v>0.01</v>
      </c>
      <c r="F18" s="146">
        <v>0</v>
      </c>
      <c r="G18" s="146">
        <v>0.01</v>
      </c>
      <c r="H18" s="146">
        <v>0.02</v>
      </c>
      <c r="I18" s="146">
        <v>-0.01</v>
      </c>
      <c r="J18" s="146">
        <v>0.03</v>
      </c>
    </row>
    <row r="20" spans="2:10" x14ac:dyDescent="0.2">
      <c r="B20" s="31" t="s">
        <v>90</v>
      </c>
    </row>
    <row r="21" spans="2:10" x14ac:dyDescent="0.2">
      <c r="C21" s="81"/>
      <c r="D21" s="82"/>
      <c r="E21" s="82"/>
      <c r="F21" s="82"/>
      <c r="G21" s="82"/>
      <c r="H21" s="82"/>
      <c r="I21" s="82"/>
      <c r="J21" s="82"/>
    </row>
    <row r="24" spans="2:10" x14ac:dyDescent="0.2">
      <c r="B24" s="234" t="s">
        <v>32</v>
      </c>
      <c r="C24" s="234"/>
      <c r="D24" s="234"/>
      <c r="E24" s="234"/>
      <c r="F24" s="234"/>
      <c r="G24" s="234"/>
      <c r="H24" s="234"/>
      <c r="I24" s="234"/>
      <c r="J24" s="234"/>
    </row>
    <row r="25" spans="2:10" ht="45" customHeight="1" x14ac:dyDescent="0.2">
      <c r="B25" s="235" t="s">
        <v>159</v>
      </c>
      <c r="C25" s="235"/>
      <c r="D25" s="235"/>
      <c r="E25" s="235"/>
      <c r="F25" s="235"/>
      <c r="G25" s="235"/>
      <c r="H25" s="235"/>
      <c r="I25" s="235"/>
      <c r="J25" s="235"/>
    </row>
  </sheetData>
  <mergeCells count="2">
    <mergeCell ref="B24:J24"/>
    <mergeCell ref="B25:J25"/>
  </mergeCells>
  <hyperlinks>
    <hyperlink ref="B1" location="Index!A1" display="&lt; zurück zum Index"/>
  </hyperlinks>
  <pageMargins left="0.7" right="0.7" top="0.78740157499999996" bottom="0.78740157499999996"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Index</vt:lpstr>
      <vt:lpstr>GuV</vt:lpstr>
      <vt:lpstr>Überleitung Q1-3</vt:lpstr>
      <vt:lpstr>Überleitung Q3</vt:lpstr>
      <vt:lpstr>Bilanz</vt:lpstr>
      <vt:lpstr>Cashflowrechnung</vt:lpstr>
      <vt:lpstr>Segmentberichterstattung Q1-3</vt:lpstr>
      <vt:lpstr>Segmentberichterstattung Q3</vt:lpstr>
      <vt:lpstr>Umsätze nach Unt.-Bereichen</vt:lpstr>
      <vt:lpstr>Umsätze nach Regionen</vt:lpstr>
      <vt:lpstr>GuV!Druckbereich</vt:lpstr>
      <vt:lpstr>Index!Druckbereich</vt:lpstr>
      <vt:lpstr>'Überleitung Q1-3'!Druckbereich</vt:lpstr>
      <vt:lpstr>'Überleitung Q3'!Druckbereich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2016-10-24T09:34:22Z</cp:lastPrinted>
  <dcterms:created xsi:type="dcterms:W3CDTF">2016-03-15T13:24:18Z</dcterms:created>
  <dcterms:modified xsi:type="dcterms:W3CDTF">2016-10-26T15:32:08Z</dcterms:modified>
</cp:coreProperties>
</file>